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20" windowWidth="12000" windowHeight="12780"/>
  </bookViews>
  <sheets>
    <sheet name="2024" sheetId="1" r:id="rId1"/>
  </sheets>
  <externalReferences>
    <externalReference r:id="rId2"/>
  </externalReferences>
  <definedNames>
    <definedName name="_xlnm._FilterDatabase" localSheetId="0" hidden="1">'2024'!$A$4:$S$4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D8" i="1"/>
  <c r="D9" i="1"/>
  <c r="D10" i="1"/>
  <c r="D11" i="1"/>
  <c r="D12" i="1"/>
  <c r="D13" i="1"/>
  <c r="G7" i="1"/>
  <c r="G8" i="1"/>
  <c r="G9" i="1"/>
  <c r="G10" i="1"/>
  <c r="G11" i="1"/>
  <c r="G12" i="1"/>
  <c r="G13" i="1"/>
</calcChain>
</file>

<file path=xl/sharedStrings.xml><?xml version="1.0" encoding="utf-8"?>
<sst xmlns="http://schemas.openxmlformats.org/spreadsheetml/2006/main" count="1388" uniqueCount="591">
  <si>
    <t>Titlu contract</t>
  </si>
  <si>
    <t>Nr. contract și data atribuire</t>
  </si>
  <si>
    <t>Obiect</t>
  </si>
  <si>
    <t>Procedură aplicată</t>
  </si>
  <si>
    <t>Număr ofertanți</t>
  </si>
  <si>
    <t>Furnizor</t>
  </si>
  <si>
    <t>Parteneri</t>
  </si>
  <si>
    <t>Sursa finanțării</t>
  </si>
  <si>
    <t>Data de început</t>
  </si>
  <si>
    <t xml:space="preserve">Data finalizare prevăzută în contract </t>
  </si>
  <si>
    <t>Executarea contractului</t>
  </si>
  <si>
    <t>Data efectuării plății</t>
  </si>
  <si>
    <t>Preț final</t>
  </si>
  <si>
    <t>Status</t>
  </si>
  <si>
    <t>-</t>
  </si>
  <si>
    <t>Nr. Crt</t>
  </si>
  <si>
    <t>Modificări/ 
act adițional</t>
  </si>
  <si>
    <t>Valoare prevăzută în contract fara TVA</t>
  </si>
  <si>
    <t>Centralizatorul achizițiilor publice 2018</t>
  </si>
  <si>
    <t>Achizitie directa</t>
  </si>
  <si>
    <t>http://www.primariacalarasi.ro/index.php/informatii-de-interes-public/buget/executia-bugetara-situatia-platilor</t>
  </si>
  <si>
    <t>Valoare plătită</t>
  </si>
  <si>
    <t xml:space="preserve"> </t>
  </si>
  <si>
    <t>Act ad. 1</t>
  </si>
  <si>
    <t xml:space="preserve">                     </t>
  </si>
  <si>
    <t>Montat guri de scurgere in municipiul Calarasi</t>
  </si>
  <si>
    <t>Contract</t>
  </si>
  <si>
    <t xml:space="preserve"> 93234/09.04.2024</t>
  </si>
  <si>
    <t>MACOM GROUP S.R.L.</t>
  </si>
  <si>
    <t>Bugetul local</t>
  </si>
  <si>
    <t>Lucrări de extindere rețele gaze naturale în municipiu pentru obiectivul: ”Extindere rețea de distribuție a gazelor naturale – str. Preot Ionescu Alexandru”</t>
  </si>
  <si>
    <t>106418/21.05.2024</t>
  </si>
  <si>
    <t>S.C. ELINSTAL S.R.L.</t>
  </si>
  <si>
    <t>125426/19.07.2024</t>
  </si>
  <si>
    <t>107521/24.05.2024</t>
  </si>
  <si>
    <t>107101/23.05.2024</t>
  </si>
  <si>
    <t>137737/30.08.2024</t>
  </si>
  <si>
    <t>138760/03.09.2024</t>
  </si>
  <si>
    <t>138781/03.09.2024</t>
  </si>
  <si>
    <t>139800/05.09.2024</t>
  </si>
  <si>
    <t>Procedură simplificată</t>
  </si>
  <si>
    <t>Bransament electric pentru obiectivul Construire Cresa Medie in Cartier Tineri</t>
  </si>
  <si>
    <t>Spor de putere Scoala nr. 2 – Colegiul Economic</t>
  </si>
  <si>
    <t>Spor de putere Scoala nr. 11 Tudor Vladimirescu</t>
  </si>
  <si>
    <t>S.C. SIMPEX LOGISTIC  S.R.L.</t>
  </si>
  <si>
    <t>S.C. PROINSTAL  S.R.L.</t>
  </si>
  <si>
    <t xml:space="preserve"> 184537/12.12.2024</t>
  </si>
  <si>
    <t>186540/19.12.2024</t>
  </si>
  <si>
    <t>186541/19.12.2024</t>
  </si>
  <si>
    <t>Servicii de elaborare a documentaţiei tehnico economice SF – proiect „Noi capacităţi de producere a energiei electrice produse din surse regenerabile pentru autoconsum la nivelul UAT Călăraşi”</t>
  </si>
  <si>
    <t>Servicii de consultanță în management de proiect, pentru proiectul cu titlul „Noi capacităţi de producere a energiei electrice produse din surse regenerabile pentru autoconsum la nivelul UAT Călăraşi”</t>
  </si>
  <si>
    <t>Dirigenţie de şantier pentru obiectivul ”Reabilitare și modernizare strada Independenței, tronson str.Dobrogei-str. Păcii”</t>
  </si>
  <si>
    <t>ROENER ENERGYPRO S.R.L.</t>
  </si>
  <si>
    <t>GREENTAX EXPERT S.R.L.</t>
  </si>
  <si>
    <t>RALEX PROIECT CONSTRUCT SRL</t>
  </si>
  <si>
    <t>79572/01.03.2024</t>
  </si>
  <si>
    <t>79940/04.03.2024</t>
  </si>
  <si>
    <t>80435/05.03.2024</t>
  </si>
  <si>
    <t>PROGRAMUL NAȚIONAL DE CADASTRU ȘI CARTE FUNCIARĂ A LUCRĂRILOR DE ÎNREGISTRARE SISTEMATICĂ APARȚINÂND UAT CĂLĂRAȘI, JUD. CĂLĂRAȘI</t>
  </si>
  <si>
    <t>S.C. KOMORA S.R.L.</t>
  </si>
  <si>
    <t>Servicii tehnice - dezmembrari, alipiri, lotizari, apartamentari si schite cadastrale</t>
  </si>
  <si>
    <t>GHEORGHE C. DANIEL-VIOREL - PERSOANA FIZICA AUTORIZATA</t>
  </si>
  <si>
    <t>Servicii de consultanță în managementul proiectului pentru proiectul cu titlul “Modernizare iluminat public în Municipiul Călărași, județul Călărași”</t>
  </si>
  <si>
    <t>Servicii de asistență tehnică prin dirigenţie de şantier pentru proiectul cu titlul “Renovare energetică moderată a clădirilor rezidențiale multifamiliale-Blocurile: A1(scara1), A2(scara1), A3(scara1), A4(scara1), A5(scara1)”</t>
  </si>
  <si>
    <t>Servicii de elaborare a Planului Urbanistic Zonal (PUZ), pentru proiectul  “Îmbunătăţirea accesului la servicii favorabile incluziunii şi de calitate în educaţie prin construirea şi dotarea unui complex sportiv multidisciplinar în Municipiul Călăraşi“, în Municipiul Călărași, județul Călărasi</t>
  </si>
  <si>
    <t>VENDOR S.R.L.</t>
  </si>
  <si>
    <t>Achiziție de servicii de închiriere scenă, în cadrul evenimentului Zilele Municipiului Călărași, ediția 2024</t>
  </si>
  <si>
    <t>LUMAN PROMOTION S.R.L.</t>
  </si>
  <si>
    <t>MEDIA PRINT SRL</t>
  </si>
  <si>
    <t>CABINE SI URNE VOT</t>
  </si>
  <si>
    <t>S.C. VEM S.R.L.</t>
  </si>
  <si>
    <t>Achiziționarea de produse și materiale de promovare personalizate</t>
  </si>
  <si>
    <t>Achizitionare aparate fitness</t>
  </si>
  <si>
    <t>Furnizare energie electrică</t>
  </si>
  <si>
    <t>URBAN MARKET S.R.L.</t>
  </si>
  <si>
    <t xml:space="preserve">NOVA POWER &amp; GAS SRL </t>
  </si>
  <si>
    <t>MATERIALE ÎNTREȚINERE</t>
  </si>
  <si>
    <t>RECHIZITE</t>
  </si>
  <si>
    <t xml:space="preserve">S.C. VALSCORPION S.R.L. </t>
  </si>
  <si>
    <t>Achiziționarea de produse personalizate pentru perioada Sărbătorilor de Iarnă</t>
  </si>
  <si>
    <t>Achiziție de pachete cu dulciuri pentru colindători pentru evenimentul Sărbători de iarnă, Călărași, ediția 2024</t>
  </si>
  <si>
    <t xml:space="preserve">S.C. IRIMIAS TRADING  S.R.L. </t>
  </si>
  <si>
    <t>Servicii de mentenanta si suport tehnic pentru sistemul informatic integrat AvanSis (mai, iunie 2024)</t>
  </si>
  <si>
    <t>Servicii de mentenanță și asistență tehnică programe informatice pentru Municipiul Călărași, prin Direcția Programe și Dezvoltare Locală, implementează proiectul „Sistem integrat pentru simplificarea procedurilor administrative și reducerea birocrației la nivelul Municipiului Călărași”, Cod SIPOCA 656 / Cod MySMIS2014 129152 (mai, iunie 2024)</t>
  </si>
  <si>
    <t>Servicii de mentenanță și asistență tehnică programe informatice pentru Sistemul Integrat Avansis POCA Dezvoltarea sistemului integrat Smart City în cadrul proiectului cu titlul “Fundamentarea deciziilor, planificare strategică și măsuri simplificate pentru cetățeni la nivelul administrației publice a Municipiului Călărași” (mai, iunie 2024)</t>
  </si>
  <si>
    <t>SOLUȚIE SOFTWARE AVANSIS E-FACTURA</t>
  </si>
  <si>
    <t>S.C. INTEGRISOFT SOLUTIONS S.R.L.</t>
  </si>
  <si>
    <t>Servicii de mentenanță și suport tehnic pentru sistemul informatic integrat AvanSis</t>
  </si>
  <si>
    <t>Servicii de mentenanță și asistență tehnică programe informatice pentru Municipiul Călărași - „Sistem integrat pentru simplificarea procedurilor administrative și reducerea birocrației la nivelul Municipiului Călărași”, Cod SIPOCA 656 / Cod MySMIS2014 129152</t>
  </si>
  <si>
    <t>Servicii de mentenanță și asistență tehnică programe informatice pentru Sistemul Integrat Avansis POCA Dezvoltarea sistemului integrat Smart City în cadrul proiectului cu titlul “Fundamentarea deciziilor, planificare strategică și măsuri simplificate pentru cetățeni la nivelul administrației publice a Municipiului Călărași”</t>
  </si>
  <si>
    <t>Negociere fără publicare prealabilă a unui anunţ de participare</t>
  </si>
  <si>
    <t>Comanda</t>
  </si>
  <si>
    <t>137989/30.08.2024</t>
  </si>
  <si>
    <t>182364/09.12.2024</t>
  </si>
  <si>
    <t xml:space="preserve">Comanda </t>
  </si>
  <si>
    <t>115273/17.06.2024</t>
  </si>
  <si>
    <t>115276/17.06.2024</t>
  </si>
  <si>
    <t>115278/17.06.2024</t>
  </si>
  <si>
    <t>115283/17.06.2024</t>
  </si>
  <si>
    <t>137990/30.08.2024</t>
  </si>
  <si>
    <t>98089/22.04.2024</t>
  </si>
  <si>
    <t>139611/05.09.2024</t>
  </si>
  <si>
    <t xml:space="preserve"> 157262/15.10.2024</t>
  </si>
  <si>
    <t>162472/28.10.2024</t>
  </si>
  <si>
    <t>162496/28.10.2024</t>
  </si>
  <si>
    <t>181541/05.12.2024</t>
  </si>
  <si>
    <t>118583/27.06.2024</t>
  </si>
  <si>
    <t>118582/27.06.2024</t>
  </si>
  <si>
    <t>118579/27.06.2024</t>
  </si>
  <si>
    <t>129086/01.08.2024</t>
  </si>
  <si>
    <t>128793/31.07.2024</t>
  </si>
  <si>
    <t>114420/13.06.2024</t>
  </si>
  <si>
    <t>124090/16.07.2024</t>
  </si>
  <si>
    <t>128656/31.07.2024</t>
  </si>
  <si>
    <t>PNRR</t>
  </si>
  <si>
    <t>12 luni de la semnarea contractului de lucrari, la care se adauga 3 ani garantie</t>
  </si>
  <si>
    <t>De la semnarea contractului si pana la sfarsitul perioadei de implementare</t>
  </si>
  <si>
    <t>12 luni de la semnarea ordinului de incepere</t>
  </si>
  <si>
    <t>2 luni</t>
  </si>
  <si>
    <t>21-22.09.2024</t>
  </si>
  <si>
    <t>mai, iunie 2024</t>
  </si>
  <si>
    <t>77526/26.02.2024</t>
  </si>
  <si>
    <t>Licitatie deschisa</t>
  </si>
  <si>
    <t>STEAK HOUSE SRL</t>
  </si>
  <si>
    <t>Delegare prin concesiune DDD - 5 ani</t>
  </si>
  <si>
    <t>26.02.2024</t>
  </si>
  <si>
    <t>26.02.2028</t>
  </si>
  <si>
    <t>78416/28.02.2024</t>
  </si>
  <si>
    <t>Servicii arpentaj cadastral</t>
  </si>
  <si>
    <t>28.02.2024</t>
  </si>
  <si>
    <t>31.12.2024</t>
  </si>
  <si>
    <t>78422/28.02.2024</t>
  </si>
  <si>
    <t>Servicii suport tehnic intocmire docum. in vederea intabularii drept. De proprietate</t>
  </si>
  <si>
    <t>83208/13.03.2024</t>
  </si>
  <si>
    <t>Articole igienico-sanitare din hartie</t>
  </si>
  <si>
    <t>HYGIENE PLUS SRL</t>
  </si>
  <si>
    <t>13.03.2024</t>
  </si>
  <si>
    <t>20.11.2024</t>
  </si>
  <si>
    <t>OPTIM SA</t>
  </si>
  <si>
    <t>22.03.2024</t>
  </si>
  <si>
    <t>87090/22.03.2024</t>
  </si>
  <si>
    <t>Lucrari reparatii luminator Sediu Primarie</t>
  </si>
  <si>
    <t>30.06.2024</t>
  </si>
  <si>
    <t>87753/25.03.2024</t>
  </si>
  <si>
    <t>LAZY GARDEN SERV SRL</t>
  </si>
  <si>
    <t>Lucrari inlocuire tamplarie Corp atelier Liceu Danubius</t>
  </si>
  <si>
    <t>25.03.2024</t>
  </si>
  <si>
    <t>88417/26.03.2024</t>
  </si>
  <si>
    <t>26.03.2024</t>
  </si>
  <si>
    <t>05.04.2024</t>
  </si>
  <si>
    <t>89224/28.03.2024</t>
  </si>
  <si>
    <t>Servicii dezmembrari, alipiri, litizari, schite cadastrale</t>
  </si>
  <si>
    <t>28.03.2024</t>
  </si>
  <si>
    <t>ADIA TRADE SRL</t>
  </si>
  <si>
    <t>91422/03.04.2024</t>
  </si>
  <si>
    <t>Lucrari de marcaje rutiere</t>
  </si>
  <si>
    <t>03.04.2024</t>
  </si>
  <si>
    <t>31.1.2024</t>
  </si>
  <si>
    <t>91439/03.04.2024</t>
  </si>
  <si>
    <t>Lucrari complementare - Pietonal</t>
  </si>
  <si>
    <t>ZMC TRADING SRL</t>
  </si>
  <si>
    <t>93231/09.04.2024</t>
  </si>
  <si>
    <t>Servicii tratament fitosanitar in aliniament</t>
  </si>
  <si>
    <t>RE-THERM IMPORT EXPORT SRL</t>
  </si>
  <si>
    <t>09.04.2024</t>
  </si>
  <si>
    <t>94891/12.04.2024</t>
  </si>
  <si>
    <t>Servicii mentenanta centrale termice, sisteme racire, cazane</t>
  </si>
  <si>
    <t>DONAU TERMO SRL</t>
  </si>
  <si>
    <t>12.04.2024</t>
  </si>
  <si>
    <t>Rechizite</t>
  </si>
  <si>
    <t>MCG SMART PROJECT SRL</t>
  </si>
  <si>
    <t>23.04.2024</t>
  </si>
  <si>
    <t>98402/23.04.2024</t>
  </si>
  <si>
    <t>98972/24.04.2024</t>
  </si>
  <si>
    <t>Lucrari intretinere, reparatii curente parcare str. Mociulschi</t>
  </si>
  <si>
    <t>Lucrari extindere retea canalizare, montta guri scurgere Obor</t>
  </si>
  <si>
    <t>TERMOSANEL SRL</t>
  </si>
  <si>
    <t>24.04.2024</t>
  </si>
  <si>
    <t>100859/30.04.2024</t>
  </si>
  <si>
    <t>APOLLO-4K EDIL CONSTRUCT SRL</t>
  </si>
  <si>
    <t>30.04.2024</t>
  </si>
  <si>
    <t>31.07.2024</t>
  </si>
  <si>
    <t>101246/07.05.2024</t>
  </si>
  <si>
    <t>Lucrari amenajare loc joaca - Cartier Magureni</t>
  </si>
  <si>
    <t>Furnizare, instalare, punere in funct. Solutie prot. Date servere</t>
  </si>
  <si>
    <t>NOVA-LINK SYSTEMS SRL</t>
  </si>
  <si>
    <t>07.05.2024</t>
  </si>
  <si>
    <t>07.06.2024</t>
  </si>
  <si>
    <t>105253/17.05.2024</t>
  </si>
  <si>
    <t>Servicii indepartat vegetatia</t>
  </si>
  <si>
    <t>17.05.2024</t>
  </si>
  <si>
    <t>114342/13.06.2024</t>
  </si>
  <si>
    <t>Sirena electronica alarmare publica</t>
  </si>
  <si>
    <t>AXATEL SERVICE SRL</t>
  </si>
  <si>
    <t>13.06.2024</t>
  </si>
  <si>
    <t>117340/21.06.2024</t>
  </si>
  <si>
    <t>Furnizare, instalare, punere in funct echipament criptare</t>
  </si>
  <si>
    <t>DATA COMMUNICATIONS SERVICE SRL</t>
  </si>
  <si>
    <t>21.06.2024</t>
  </si>
  <si>
    <t>21.09.2024</t>
  </si>
  <si>
    <t>124.796/18.07.2024</t>
  </si>
  <si>
    <t>Lucrari reparatii, intretinere mobilier stradal</t>
  </si>
  <si>
    <t>BAREX SERV CONSTRUCT SRL</t>
  </si>
  <si>
    <t>18.07.2024</t>
  </si>
  <si>
    <t>125757/22.07.2024</t>
  </si>
  <si>
    <t>Servicii vopsitorie mobilier urban</t>
  </si>
  <si>
    <t>22.07.2024</t>
  </si>
  <si>
    <t>125886/23.07.2024</t>
  </si>
  <si>
    <t>Servicii realizare docum cadastrale topo intersectii stradale</t>
  </si>
  <si>
    <t>KOMORA SRL</t>
  </si>
  <si>
    <t>23.07.2024</t>
  </si>
  <si>
    <t>23.08.2024</t>
  </si>
  <si>
    <t>132887/13.08.2024</t>
  </si>
  <si>
    <t>Servicii elaborare docum SF - retea canalizare Tineri</t>
  </si>
  <si>
    <t>VEST INSTAL SRL</t>
  </si>
  <si>
    <t>13.08.2024</t>
  </si>
  <si>
    <t>13.09.2024</t>
  </si>
  <si>
    <t>133329/19.08.2024</t>
  </si>
  <si>
    <t>Servicii topografice</t>
  </si>
  <si>
    <t>PFA MOLDOVEANU GEORGE</t>
  </si>
  <si>
    <t>19.08.2024</t>
  </si>
  <si>
    <t>134800/21.08.2024</t>
  </si>
  <si>
    <t>PROINSTAL SRL</t>
  </si>
  <si>
    <t>21.08.2024</t>
  </si>
  <si>
    <t>138662/03.09.2024</t>
  </si>
  <si>
    <t>Lucrari reparatii, intretinere iluminat public Cartier Rezidential</t>
  </si>
  <si>
    <t>Servicii paza, protectie, monitoriz, interv, cimitir Sf. Lazar</t>
  </si>
  <si>
    <t>R&amp;S GUARD SECURITY SRL</t>
  </si>
  <si>
    <t>03.09.2024</t>
  </si>
  <si>
    <t>138671/03.09.2024</t>
  </si>
  <si>
    <t>138754/03.09.2024</t>
  </si>
  <si>
    <t>Lucrari reparatii capitale Scoala gimnaz Mircea Voda</t>
  </si>
  <si>
    <t>Conceptual Term Construct SRL</t>
  </si>
  <si>
    <t>139697/05.09.2024</t>
  </si>
  <si>
    <t>Servicii cultural artistice, recitaluri cu artisti</t>
  </si>
  <si>
    <t>ASOCIATIA CULTURALA BAMBI MUSIC</t>
  </si>
  <si>
    <t>22.09.2024</t>
  </si>
  <si>
    <t>140225/06.09.2024</t>
  </si>
  <si>
    <t>Servicii intretinere Pietonal</t>
  </si>
  <si>
    <t>06.09.2024</t>
  </si>
  <si>
    <t>141577/10.09.2024</t>
  </si>
  <si>
    <t>Servicii elab. PT, DDE, DTAC , reviz. DALI Parc Dumbrava</t>
  </si>
  <si>
    <t>VIA FECTUM SRL</t>
  </si>
  <si>
    <t>10.09.2024</t>
  </si>
  <si>
    <t>142567/13.09.2024</t>
  </si>
  <si>
    <t>Servicii tehnice, dezmembrari, alipiri, etc</t>
  </si>
  <si>
    <t>147058/26.09.2024</t>
  </si>
  <si>
    <t>Servici elab. Docum analiza imunizare schimb, clima, DNSH</t>
  </si>
  <si>
    <t>URBAN SCOPE SRL</t>
  </si>
  <si>
    <t>26.09.2024</t>
  </si>
  <si>
    <t>26.10.2024</t>
  </si>
  <si>
    <t>153707/07.10.2024</t>
  </si>
  <si>
    <t>Servicii audit energetic - infrastructura iluminat public</t>
  </si>
  <si>
    <t>07.10.2024</t>
  </si>
  <si>
    <t>finaliz. Conract finantare</t>
  </si>
  <si>
    <t>154810/09.10.2024</t>
  </si>
  <si>
    <t>Furnizare, montare statie incarcare catamaran electric</t>
  </si>
  <si>
    <t>AXIONET IOT SA</t>
  </si>
  <si>
    <t>09.10.2024</t>
  </si>
  <si>
    <t>19.10.2024</t>
  </si>
  <si>
    <t>160234/22.10.2024</t>
  </si>
  <si>
    <t>Servicii curatenie.igienizare grup sanitar Parc Central</t>
  </si>
  <si>
    <t>22.10.2024</t>
  </si>
  <si>
    <t>31.03.2025</t>
  </si>
  <si>
    <t>160252/22.10.2024</t>
  </si>
  <si>
    <t>MIRO GRUP SRL</t>
  </si>
  <si>
    <t>Servicii elab studii, expertize tehnice - Muzeu Primaria veche</t>
  </si>
  <si>
    <t>data semnarii contract finantare</t>
  </si>
  <si>
    <t>163458/29.10.2024</t>
  </si>
  <si>
    <t>29.10.2024</t>
  </si>
  <si>
    <t>164.922/01.11.2024</t>
  </si>
  <si>
    <t>Lucrari complementare reparatii luminator</t>
  </si>
  <si>
    <t>Lucrari refacere invelitoare Scoala 2 - Lic. Economic</t>
  </si>
  <si>
    <t>ROMANOR SRL</t>
  </si>
  <si>
    <t>01.11.2024</t>
  </si>
  <si>
    <t>166343/05.11.2024</t>
  </si>
  <si>
    <t>Furnizare autoturisme Dacia Spring</t>
  </si>
  <si>
    <t>RENAULT COMMERCIAL ROUMANIE SRL</t>
  </si>
  <si>
    <t>05.11.2024</t>
  </si>
  <si>
    <t>25.11.2024</t>
  </si>
  <si>
    <t>166353/05.11.2024</t>
  </si>
  <si>
    <t>Furnizare autoturisme Cupra Formentor</t>
  </si>
  <si>
    <t>PORSCHE INTER AUTO ROMANIA SRL</t>
  </si>
  <si>
    <t>179879/02.12.2024</t>
  </si>
  <si>
    <t>Servicii iluminat festiv Sarbatori iarna</t>
  </si>
  <si>
    <t>02.12.2024</t>
  </si>
  <si>
    <t>31.01.2025</t>
  </si>
  <si>
    <t>184169/12.12.2024</t>
  </si>
  <si>
    <t>Furnizare anvelope iarna, jante, kit roata rezerva</t>
  </si>
  <si>
    <t>DORTIP IMPEX SRL</t>
  </si>
  <si>
    <t>12.12.2024</t>
  </si>
  <si>
    <t>24.12.2024</t>
  </si>
  <si>
    <t>184613/13.12.2024</t>
  </si>
  <si>
    <t>Servicii elab DALI, PT, DDE, DTAC Muzeu Primaria Veche</t>
  </si>
  <si>
    <t>POLARH DESIGN SRL</t>
  </si>
  <si>
    <t>13.12.2024</t>
  </si>
  <si>
    <t>188331/30.12.2024</t>
  </si>
  <si>
    <t>Servicii consultanta elaborare cerere finantare</t>
  </si>
  <si>
    <t>OMEGA TRUST SRL</t>
  </si>
  <si>
    <t>30.12.2024</t>
  </si>
  <si>
    <t>188336/30.12.2024</t>
  </si>
  <si>
    <t>Servicii consultanta elabor. SF TIC si PT TIC</t>
  </si>
  <si>
    <t>80592/05.03.2024</t>
  </si>
  <si>
    <t>Servicii decorare scena, logistica Sarbatoarea Primaverii</t>
  </si>
  <si>
    <t>ASF ASOCIATIA PUZZLE CULTURAL</t>
  </si>
  <si>
    <t>05.03.2024</t>
  </si>
  <si>
    <t>20.03.2024</t>
  </si>
  <si>
    <t>138012/30.08.2024</t>
  </si>
  <si>
    <t>Masa festiva Nunta de Aur, Ziua Pensionarului</t>
  </si>
  <si>
    <t>COLUMNA NG SRL</t>
  </si>
  <si>
    <t>30.08.2024</t>
  </si>
  <si>
    <t>01.10.2024</t>
  </si>
  <si>
    <t>174062/19.11.2024</t>
  </si>
  <si>
    <t>Polite RCA, CASCO pt cele 4 Cupra Formentor</t>
  </si>
  <si>
    <t>DESTINE BROKER DE ASIG, REASIG</t>
  </si>
  <si>
    <t>19.11.2024</t>
  </si>
  <si>
    <t>Reparatii capitale – demontare lambriu la Scoala nr. 2 Colegiul Economic</t>
  </si>
  <si>
    <t>Reparatii capitale - montare  parchet, trafic greu la Scoala nr. 2 Colegiul Economic</t>
  </si>
  <si>
    <t>Lucrari de instalare fibra optica in statiile de autobuz</t>
  </si>
  <si>
    <t>Lucrari de extindere retele gaze naturale in municipiu pentru obiectivul: Extindere retea de distributie a gazelor naturale – str. Prel. Panduri</t>
  </si>
  <si>
    <t>Lucrari de reparatii subsol Gradinita Amicii</t>
  </si>
  <si>
    <t>Amenajare trotuat  strada Petre Hanes</t>
  </si>
  <si>
    <t>Lucrari de reparatii retea apa potabila Str. Prel. Libertatii, transon B-dul Republicii – Str. Avram Iancu</t>
  </si>
  <si>
    <t>Lucrari de instalare fibra optica si camere video in statiile de biciclete</t>
  </si>
  <si>
    <t>Asigurarea utilitatilor pentru obiectivul: Construire Cresa Medie in Cartierul de tineri prel. Sloboziei, nr. 70B, municipiul Calarasi, judetul Calarasi - bransament apa si racord canalizare</t>
  </si>
  <si>
    <t>Asigurarea utilitatilor pentru obiectivul: Proiect tip – Construire baza sportiva TIP 1, str. Aleea Dumbrava Minunata nr.4, municipiul Calarasi, judetul Calarasi (racordare la reteaua de apa si canalizare</t>
  </si>
  <si>
    <t xml:space="preserve">Lucrari racorduri canalizare str. Romana  si complementare str. Violonist Ion Voicu  </t>
  </si>
  <si>
    <t xml:space="preserve">Lucrari refacere invelitoare Scoala Mihai Viteazul  </t>
  </si>
  <si>
    <t>MONDO STAR SHOP</t>
  </si>
  <si>
    <t>DATA COMUNICATIONS SERVICE SRL</t>
  </si>
  <si>
    <t>CALIN SERVICE TOTAL SRL</t>
  </si>
  <si>
    <t>MARESALU CONSTRUCT SRL</t>
  </si>
  <si>
    <t>ADAM RAPID CONSTRUCT SRL</t>
  </si>
  <si>
    <t>DALCONS CONSTRUCT SRL</t>
  </si>
  <si>
    <t>NICO CANSTRUCT SRL</t>
  </si>
  <si>
    <t>MESTERUL NOSTRU  SRL</t>
  </si>
  <si>
    <t xml:space="preserve">Contract </t>
  </si>
  <si>
    <t>138802/03.09.12024</t>
  </si>
  <si>
    <t>138771/03.09.2024</t>
  </si>
  <si>
    <t>137743/30.08.2024</t>
  </si>
  <si>
    <t>132888/13.08.2024</t>
  </si>
  <si>
    <t>154109/08.10.2024</t>
  </si>
  <si>
    <t>134380/21.08.2024</t>
  </si>
  <si>
    <t>163871/30.10.2024</t>
  </si>
  <si>
    <t xml:space="preserve">Servicii de intretinere  si reparatii a sistemului de iluminat public in municipiul Calarasi </t>
  </si>
  <si>
    <t>FLASH LIGHTING SERVICES SA</t>
  </si>
  <si>
    <t>91216/03.04.2024</t>
  </si>
  <si>
    <t>Servicii de coordonare in materie de securitate si sanatate in munca</t>
  </si>
  <si>
    <t xml:space="preserve">Servicii medicale de medicina muncii </t>
  </si>
  <si>
    <t xml:space="preserve">Servicii  de actualizare a documentatiei tehnice realizate cu finantare din POAT 2014-2020 pentru proiectul cu titlul ,,Mobilitate urbana prin promovarea utilizarii mijloacelor alternative de transport in municipiul Calarasi”   </t>
  </si>
  <si>
    <t xml:space="preserve">Servicii  de actualizare a documentatiei tehnice realizate cu finantare din  POAT  2014-2020 pentru proiectul cu titlul ,,Regenerarea spatiului urban in cartierele rezidentiale din municipiul Calarasi
 </t>
  </si>
  <si>
    <t>EURO CONSULT 07 SRL</t>
  </si>
  <si>
    <t xml:space="preserve"> MED INT SRL</t>
  </si>
  <si>
    <t>URBAN SCOPE</t>
  </si>
  <si>
    <t>100833/30.04.2004</t>
  </si>
  <si>
    <t xml:space="preserve">99877/26.04.2024 </t>
  </si>
  <si>
    <t xml:space="preserve">160318/22.10.2024 </t>
  </si>
  <si>
    <t xml:space="preserve">160323/22.10.2024 </t>
  </si>
  <si>
    <t>154093/08.10.2024</t>
  </si>
  <si>
    <t>107775/24.05.2024</t>
  </si>
  <si>
    <t>Banci stradale</t>
  </si>
  <si>
    <t>Bonuri valorice - conbustibil</t>
  </si>
  <si>
    <t>Furnizare si instalare sistem control accces sediul PMC</t>
  </si>
  <si>
    <t>KRONEMAG MOBILIER SRL</t>
  </si>
  <si>
    <t xml:space="preserve">OMV PETROM MARKETING SRL </t>
  </si>
  <si>
    <t xml:space="preserve">R&amp;S GUARD SECURITY  SRL </t>
  </si>
  <si>
    <t xml:space="preserve">104964/16.05.2024                                                                       </t>
  </si>
  <si>
    <t xml:space="preserve">30671/08.04.2024                                                                       </t>
  </si>
  <si>
    <t xml:space="preserve">172935/18.11.2024                                                                       </t>
  </si>
  <si>
    <t>Drapele diferite</t>
  </si>
  <si>
    <t>VEM SRL</t>
  </si>
  <si>
    <t>123583/15.07.2024</t>
  </si>
  <si>
    <t>Flori naturale  pentru  perioada martisorului (1-8 martie 2024)</t>
  </si>
  <si>
    <t>IRIS SRL</t>
  </si>
  <si>
    <t xml:space="preserve">76290/21.02.2024 </t>
  </si>
  <si>
    <t>138776/03.09.2024</t>
  </si>
  <si>
    <t>90 de zile de la semnarea de catre ambele parti.</t>
  </si>
  <si>
    <t>5 luni.</t>
  </si>
  <si>
    <t>38 luni.</t>
  </si>
  <si>
    <t>30 de zile de semnarea ordinului de incepere.</t>
  </si>
  <si>
    <t>03.09.12024</t>
  </si>
  <si>
    <t>115700/18.06.2024</t>
  </si>
  <si>
    <t>106105/21.05.2024</t>
  </si>
  <si>
    <t>Executie instalatie telecomunicatii fibra optica prin canalizatie subterana pe str. Prel. Bucuresti si Bucuresti, mun. Calarasi</t>
  </si>
  <si>
    <t>Asocierea: RIKKO STEEL SRL, ROSCHEM CORP SRL</t>
  </si>
  <si>
    <t>RCH CON INSTAL SRL</t>
  </si>
  <si>
    <t>1.427.401.28</t>
  </si>
  <si>
    <t>Servicii de consultanta si servicii ptr dirigentie de santier -apa, canalizare, construcii civile</t>
  </si>
  <si>
    <t>Servicii de asistenta tehnica  prin  dirigentie de santier pentru proiectul cu titlul „Renovare integrata a cladirilor rezidentiale multifamiliale – Blocul A13 Calarasi”</t>
  </si>
  <si>
    <t>CONSTRUCT GRUP SRL</t>
  </si>
  <si>
    <t xml:space="preserve">Servicii  de actualizare a studiului de trafic la nivelul municipiului Calarasi
 </t>
  </si>
  <si>
    <t xml:space="preserve">Servicii de asistenta tehnica  prin  dirigentie de santier pentru proiectul cu titlul „Renovare energetica moderata a cladirilor rezidentiale multifamiliale  -Blocurile A15 (scara 1),A17 (scara 1, scara 2, scara 3), N43(scara 1) </t>
  </si>
  <si>
    <t>TARTA I. MIRCEA ION P.F.A</t>
  </si>
  <si>
    <t>Servicii de intretinere  spatii verzi, administrare parcuri si echipamente  de agrement  pentru obiectivul ,,Regenerarea spatiului uman din mun. Calarasi prin  amenajarea spatiilor verzi din zona de vest si a spatiului verde din zona de locuit Navrom"</t>
  </si>
  <si>
    <t xml:space="preserve">LAZY GARDEN SERV SRL </t>
  </si>
  <si>
    <t xml:space="preserve">Servicii de intretinere si reparatii la sistemul de iluminat public in municipiul Calarasi </t>
  </si>
  <si>
    <t xml:space="preserve">Servicii  de elaborare a documentatiei tehnico-economice la stadiul DALI+PT+DDE+DTAC pentru proiectul cu titlul ,,Modernizare si dotarea  Centrului de zi pentru persoane  adulte cu dizabilitati din municipiul Calarasi”   </t>
  </si>
  <si>
    <t xml:space="preserve">VIA FECTUM SRL </t>
  </si>
  <si>
    <t>procedura simplificata</t>
  </si>
  <si>
    <t>Parapeti protectie pietoni</t>
  </si>
  <si>
    <t>40.579.12</t>
  </si>
  <si>
    <t>Echipamente cu specific IT (pentru Serviciul Public Comunitar Local de Evidenta a persoanelor - Implementare proiect SIIEASC)</t>
  </si>
  <si>
    <t>Mobilier PVC ( SECTII VOTARE)</t>
  </si>
  <si>
    <t>Furnizare produse – echipamente TIC ce fac obiectul contractului de finantare nr. 210DOT/2023, pentru proiectul cu titlul: „Dotarea cu mobilier, materiale didactice și echipamente digitale a unităților de învățământ preuniversitar și a unităților conexe din Municipiul Călărași”</t>
  </si>
  <si>
    <t xml:space="preserve">VEM SRL </t>
  </si>
  <si>
    <t>P-SEVENTEEN SOLUTIONS</t>
  </si>
  <si>
    <t>ATU IT SRL                                                       Dwyn Electronics  SRL                                      PMC GROUP DISTRIBUTIE                          FLAX COMPUTERS SRL                           DANTE INTERNATIONAL SA</t>
  </si>
  <si>
    <t xml:space="preserve">   759,60      15.804,83         3.072,79            3.159,00           8.020,56</t>
  </si>
  <si>
    <t>1.149.070,00 391.908,00  6.588.430,00  323.840,00   251.881,00  153.360,00                   648.720,00</t>
  </si>
  <si>
    <t xml:space="preserve">123710/15.07.2024                                                                       </t>
  </si>
  <si>
    <t xml:space="preserve"> 112540/06.06.2024</t>
  </si>
  <si>
    <t>128842/31.07.2024</t>
  </si>
  <si>
    <t xml:space="preserve">98701/24.04.2024 </t>
  </si>
  <si>
    <t xml:space="preserve"> 100863/30.04.2024 </t>
  </si>
  <si>
    <t xml:space="preserve">100506/30.04.2025 </t>
  </si>
  <si>
    <t xml:space="preserve">161109/21.10.2024  161114/21.10.2024;  161128/21.10.2024      161122/21.10.2024          161119/21.10.2024                                                                 </t>
  </si>
  <si>
    <t>160314/22.10.2024</t>
  </si>
  <si>
    <t>109308/29.05.2024</t>
  </si>
  <si>
    <t xml:space="preserve"> 90440/01.04.2024 </t>
  </si>
  <si>
    <t xml:space="preserve">94485/11.04.2024 </t>
  </si>
  <si>
    <t>15163/16.02.2023</t>
  </si>
  <si>
    <t>GREEN DEVELOPMENT AND MANAGEMENT SRL</t>
  </si>
  <si>
    <t>Servicii de consultanta (intocmire dosar finantare + cerere finantare + asistenta tehnica pana la semnarea contractului de finantare si pentru depunerea documentelor necesare pentru etapa de contractare) privind proiectul "Extindere retea canalizare in Cartierele Tineri si Rezidential din municipiul Calarasi"</t>
  </si>
  <si>
    <t>Pana la data semnarii contractului de finantare</t>
  </si>
  <si>
    <t>12 luni</t>
  </si>
  <si>
    <t>PNRR si bugetul local</t>
  </si>
  <si>
    <t>71224/06.02.2024</t>
  </si>
  <si>
    <t xml:space="preserve">Servicii de asistenta tehnica  prin  dirigentie de santier pentru proiectul cu titlul "Cresterea eficientei energetice si gestionarea inteligenta in cladiri publice - Scoala nr. 2 Colegiul Economic". </t>
  </si>
  <si>
    <t>148794/01.10.2024</t>
  </si>
  <si>
    <t>MELTEK ITEK CONS SRL</t>
  </si>
  <si>
    <t>Montare rame, capace camine.</t>
  </si>
  <si>
    <t>139450/04.09.2024</t>
  </si>
  <si>
    <t>ARHITECT STUDIO C.N. SRL</t>
  </si>
  <si>
    <t>PRSM</t>
  </si>
  <si>
    <t>3 luni</t>
  </si>
  <si>
    <t>Servicii de elaborare a documentaţiei tehnico economice la stadiul SF+ PT+ DDE + DDAC pentru proiectul cu titlul „Imbunatatirea accesului la servicii favorabile incluziunii si de calitate in educatie prin construirea si dotarea unui complex sportiv multidisciplinar in municipiul Călăraşi”</t>
  </si>
  <si>
    <t>139962/06.09.2024</t>
  </si>
  <si>
    <t>Montare guri de scurgere in municipiul Calarasi</t>
  </si>
  <si>
    <t>90 zile de la semnarea de catre ambele parti</t>
  </si>
  <si>
    <t xml:space="preserve">104838/16.05.2024                                                                       </t>
  </si>
  <si>
    <t>6 luni</t>
  </si>
  <si>
    <t>161000/23.10.2024</t>
  </si>
  <si>
    <t>30 zile</t>
  </si>
  <si>
    <t>42 luni</t>
  </si>
  <si>
    <r>
      <t>Achiziția lucrărilor de executie de renovare energetică pentru obiectivul de investiții „Renovare energetică moderată a clădirilor rezidențiale multifamiliale – Blocurile A15(scara1), A17(scara1, scara2,scara3), N43(scara1)”,</t>
    </r>
    <r>
      <rPr>
        <b/>
        <sz val="11"/>
        <color theme="1"/>
        <rFont val="Arial Narrow"/>
        <family val="2"/>
        <charset val="238"/>
      </rPr>
      <t xml:space="preserve"> </t>
    </r>
  </si>
  <si>
    <r>
      <t>Achiziția lucr</t>
    </r>
    <r>
      <rPr>
        <sz val="11"/>
        <color theme="1"/>
        <rFont val="MS Mincho"/>
        <family val="3"/>
        <charset val="238"/>
      </rPr>
      <t>ă</t>
    </r>
    <r>
      <rPr>
        <sz val="11"/>
        <color theme="1"/>
        <rFont val="Arial Narrow"/>
        <family val="2"/>
        <charset val="238"/>
      </rPr>
      <t>rilor de executie a lucrarilor de consolidare seismica si renovare energetica pentru obiectivul de investitii „Renovare integrata a cladirilor rezidentiale multifamiliale – Blocul A13 Calarasi”</t>
    </r>
  </si>
  <si>
    <t>Imprejmuire gard Cimitir Magureni</t>
  </si>
  <si>
    <t>Imprejmuire platforme de gunoi</t>
  </si>
  <si>
    <t>Achizitionare si montare panouri de afisaj</t>
  </si>
  <si>
    <t>Lucrari de igienizare la gradinita cu program prelungit Tara Copilariei</t>
  </si>
  <si>
    <t>Canalizare str. Bobalna (tr. I str. I.L.Caragiale - Campului)</t>
  </si>
  <si>
    <t>Intretinere si reparatii trotuar str. A.Sahia (tronson str. Bucuresti - str. Grivita)</t>
  </si>
  <si>
    <t>Refacere suprafete deteriorate pe trotuar din pavaj/beton</t>
  </si>
  <si>
    <t>LUCRARI DE AMENAJARE LOC DE JOACA CARTIER MIRCEA VODA</t>
  </si>
  <si>
    <t>ACHIZITIONARE SI MONTARE RAME, CAPACE CAMINE</t>
  </si>
  <si>
    <t>ZMC TRADING  SRL</t>
  </si>
  <si>
    <t>MELTEK ITEK CONS  SRL</t>
  </si>
  <si>
    <t>BALANT PREST SRL</t>
  </si>
  <si>
    <t>CONSTRUCT ALDER BAU SRL</t>
  </si>
  <si>
    <t>SEASIDE PLAYGROUNDS  SRL</t>
  </si>
  <si>
    <t>MELTEK ITEK CONS  S.R.L.</t>
  </si>
  <si>
    <t>REFACERE CAPACE SCUAR STR. PRELUNGIREA BUCURESTI</t>
  </si>
  <si>
    <t>MARCAJE RUTIERE</t>
  </si>
  <si>
    <t>LUCRARI DE REPARATII IMPREJMUIRE ANIMALE EXTREM DE PERICULOASE (TIGRI) GRADINA ZOO</t>
  </si>
  <si>
    <t>Reparatii imprejmuire cimitirul Sfanta Anastasia</t>
  </si>
  <si>
    <t>Iluminat public in parcari nou infiintate (lateral strazi G-ral L. Mociuschi, Av. Vitalie Zvancu, Dropia)</t>
  </si>
  <si>
    <t>MARESALU CONSTRUCT</t>
  </si>
  <si>
    <t xml:space="preserve">FENDLER  ECOLOGIC </t>
  </si>
  <si>
    <t>Intretinere si reparatii curente parcare aferenta blocurilor F2 –F3 – F4</t>
  </si>
  <si>
    <t>Amenajare trotuar strada Preot Ionescu Alexandru</t>
  </si>
  <si>
    <t>Amenajare trotuar strada Preot Parlea Alexandru</t>
  </si>
  <si>
    <t xml:space="preserve">ANDRAS 88  </t>
  </si>
  <si>
    <t xml:space="preserve">ADAM RAPID CONSTRUCT  </t>
  </si>
  <si>
    <t>Servicii de elaborare a documentatiei tehnice faza DALI  si a studiilor de specialitate pentru obiectivul de investitii “Extindere retea de gaze naturale in Municipiul Calarasi, judetul Calarasi”.</t>
  </si>
  <si>
    <t>Servicii topografie</t>
  </si>
  <si>
    <t>DSF TOTAL RETELE</t>
  </si>
  <si>
    <t>KOMORA</t>
  </si>
  <si>
    <t>Servicii de interpretare muzica de fanfara 2024</t>
  </si>
  <si>
    <t>ARTE CALARASI SRL</t>
  </si>
  <si>
    <t>Servicii evaluari, reevaluari si actualizari la evaluari de imobile</t>
  </si>
  <si>
    <t>Intretinere indicatoare rutiere</t>
  </si>
  <si>
    <t>Intretinere placute strazi si imobile</t>
  </si>
  <si>
    <t>EXPERT COMPLEX</t>
  </si>
  <si>
    <t>PROVISO CON SRL</t>
  </si>
  <si>
    <t>Servicii de mentenanta centrale termice, sisteme racire, cazane</t>
  </si>
  <si>
    <t>Intretinere si reparatii supraveghere video in municipiul Calarasi</t>
  </si>
  <si>
    <t>Servicii integrate de imprimare-copiere-scanare</t>
  </si>
  <si>
    <t>Servicii dirigentie de santier pentru lucrari de drumuri</t>
  </si>
  <si>
    <t>GABITERMO INSTAL  S.R.L.</t>
  </si>
  <si>
    <t>DATA COMMUNICATIONS SERVICE S.R.L.</t>
  </si>
  <si>
    <t>RALEX PROIECT CONSTRUCT S.R.L.</t>
  </si>
  <si>
    <t>Intretinere semafoare</t>
  </si>
  <si>
    <t>SETACO PREVENT S.R.L.</t>
  </si>
  <si>
    <t>Servicii asistenta tehnica antemasuratori devize</t>
  </si>
  <si>
    <t>Documentatie tehnica pentru lucrari de reparatii/ intretinere parcari si drumuri.</t>
  </si>
  <si>
    <t xml:space="preserve">VIA FECTUM </t>
  </si>
  <si>
    <t>Servicii de elaborare a documentatiei tehnice faza Dali, PT+DDE+DTAC si servicii de asistenta tehnica din partea proiectantului pentru proiectul cu titlul “Cresterea eficientei energetice a infrastucturii de iluminat public din municipiul Calarasi”.</t>
  </si>
  <si>
    <t>Servicii de consultanta (intocmire dosar finantare+cerere finantare+asistenta tehnica pe intreaga perioada de implementare), pentru proiectul cu titlul “Cresterea eficientei energetice a infrastructurii de iluminat public din municipiul Calarasi”.</t>
  </si>
  <si>
    <t>Servicii de operare sistem de bike sharing necesare proiectului “Sporirea gradului de mobilitate a populatiei prin introducerea unui sistem integrat de mobilitate urbana alternativa, cu statii inteligente automatizate de biciclete in municipiul Calarasi” POR 2014-2020</t>
  </si>
  <si>
    <t>Servicii de elaborare a documenatiei tehnice faza PT+DDE+DTAC si revizuirea documentatiei tehnice faza DALI, pentru proiectul                 “Reamenajarea Verde a Parcului Dendrologic : Modernizare pentru Protejarea Naturii si Biodiversitatii”.</t>
  </si>
  <si>
    <t xml:space="preserve"> ENERGYORO DEZVOLTARE SRL</t>
  </si>
  <si>
    <t xml:space="preserve">GREENTAX EXPERT </t>
  </si>
  <si>
    <t xml:space="preserve">WIND TECHNOLOGIES </t>
  </si>
  <si>
    <t>Servicii arpentaj</t>
  </si>
  <si>
    <t xml:space="preserve">GHEORGHE DANIEL VIOREL   PFA </t>
  </si>
  <si>
    <t>Hartie Imprimanta</t>
  </si>
  <si>
    <t>Materiale curatenie</t>
  </si>
  <si>
    <t>Achizitionare figurine din plasa pentru colectare selectiva</t>
  </si>
  <si>
    <t>FLORINA S.R.L.</t>
  </si>
  <si>
    <t>MAU SMART CONSULTANTA SRL</t>
  </si>
  <si>
    <t>Achizitionare si montare sisteme ghidare (popici)</t>
  </si>
  <si>
    <t>Solutie informatica INFORMER - gradinite</t>
  </si>
  <si>
    <t>Achizitionat si montat indicatoare rutiere</t>
  </si>
  <si>
    <t>Panouri sectie votare, sageti indicatoare, polite, fete masa</t>
  </si>
  <si>
    <t>INTEGRISOFT SOLUTIONS SRL</t>
  </si>
  <si>
    <t>PROVISO CON</t>
  </si>
  <si>
    <t>Achizitie de produse si materiale de promovare pentru evenimentul “Vanatoare de oua la ZOO”, 6 Mai 2024</t>
  </si>
  <si>
    <t>Sistem inregistrare 128 camere (NVR IP256 canale/HDD10TB 24 buc.)</t>
  </si>
  <si>
    <t>Achizitie componente licente office - 100 buc</t>
  </si>
  <si>
    <t>REAMENAJARE PARC AURORA</t>
  </si>
  <si>
    <t>ACHIZITIONARE TOALETE PUBLICE TIP CONTAINER</t>
  </si>
  <si>
    <t>AMENAJARE LOC DE JOACA ZONA INTIM</t>
  </si>
  <si>
    <t>CERES CONTAINER SRL</t>
  </si>
  <si>
    <t>Achizitionare si montare limitatoare de viteza</t>
  </si>
  <si>
    <t>LAZY GARDEN SERV S.R.L</t>
  </si>
  <si>
    <t>Achizitionare si montare umbrele de lemn cu masa</t>
  </si>
  <si>
    <t xml:space="preserve">BAREX SERV CONSTRUCT </t>
  </si>
  <si>
    <t xml:space="preserve">LAZY GARDEN SERV </t>
  </si>
  <si>
    <t>Cabine si urne vot</t>
  </si>
  <si>
    <t>VEM S.R.L.</t>
  </si>
  <si>
    <t>85476/19.03.2024</t>
  </si>
  <si>
    <t>86226/20.03.2024</t>
  </si>
  <si>
    <t>89952/01.04.2024</t>
  </si>
  <si>
    <t xml:space="preserve">92658/08.04.2024
</t>
  </si>
  <si>
    <t>95481/15.04.2024</t>
  </si>
  <si>
    <t>92208/05.04.2024</t>
  </si>
  <si>
    <t>100395/29.04.2024</t>
  </si>
  <si>
    <t>105402/17.05.2024</t>
  </si>
  <si>
    <t>115122/17.06.2024</t>
  </si>
  <si>
    <t>128821/31.07.2024</t>
  </si>
  <si>
    <t>133502/19.08.2024</t>
  </si>
  <si>
    <t>133511/19.08.2024</t>
  </si>
  <si>
    <t xml:space="preserve">133484/19.08.2024 </t>
  </si>
  <si>
    <t>165720/04.11.2024</t>
  </si>
  <si>
    <t xml:space="preserve">188511/30.12.2024   </t>
  </si>
  <si>
    <t>80560/05.03.2024</t>
  </si>
  <si>
    <t>77142/23.02.2024</t>
  </si>
  <si>
    <t>88145/26.03.2024</t>
  </si>
  <si>
    <t>93111/08.04.2024</t>
  </si>
  <si>
    <t>94417/11.04.2024</t>
  </si>
  <si>
    <t>94421/11.04.2024</t>
  </si>
  <si>
    <t>100432/30.04.2024</t>
  </si>
  <si>
    <t>97282/19.04.2024</t>
  </si>
  <si>
    <t>100433/30.04.2024</t>
  </si>
  <si>
    <t>102701/09.05.2024</t>
  </si>
  <si>
    <t>109200/29.05.2024</t>
  </si>
  <si>
    <t>125934/23.07.2024</t>
  </si>
  <si>
    <t>137092/28.08.2024</t>
  </si>
  <si>
    <t>177769/27.11.2024</t>
  </si>
  <si>
    <t>80189/04.03.2024</t>
  </si>
  <si>
    <t>79551/01.03.2024</t>
  </si>
  <si>
    <t>84318/15.03.2024</t>
  </si>
  <si>
    <t>85765/19.03.2024</t>
  </si>
  <si>
    <t>96628/17.04.2024</t>
  </si>
  <si>
    <t>95189/15.04.2024</t>
  </si>
  <si>
    <t>96131/16.04.2024</t>
  </si>
  <si>
    <t>100579/30.04.2024</t>
  </si>
  <si>
    <t>102601/09.05.2024</t>
  </si>
  <si>
    <t>102598/09.05.2024</t>
  </si>
  <si>
    <t>10766/30.04.2024</t>
  </si>
  <si>
    <t>107224/23.05.2024</t>
  </si>
  <si>
    <t>100923/30.04.2024</t>
  </si>
  <si>
    <t>109450/29.05.2024</t>
  </si>
  <si>
    <t xml:space="preserve">139090/ 04.09.2024 </t>
  </si>
  <si>
    <t>139937/06.09.2024</t>
  </si>
  <si>
    <t>168419/07.11.2024</t>
  </si>
  <si>
    <t>188508/30.12.2024</t>
  </si>
  <si>
    <t xml:space="preserve">172871/18.11.2024 - LOT 1; 172875/18.11.2024 - LOT 2; 172878/18.11.2024 - LOT 3; 172880/18.11.2024 - LOT 4; 172887/18.11.2024 - LOT 5; 172891/18.11.2024 - LOT 6; 172895/18.11.2024 - LOT 7.                                                                                                 </t>
  </si>
  <si>
    <t>103466/04.05.2024</t>
  </si>
  <si>
    <t>174079/19.11.2024</t>
  </si>
  <si>
    <t>148774/01.10.2024</t>
  </si>
  <si>
    <t>139863/05.09.2024</t>
  </si>
  <si>
    <t>139906/05.09.2024</t>
  </si>
  <si>
    <t>Bugetul Local + FINANTARE A.F.M. – Programului privind cresterea eficientei energetice a infrastucturii de iluminat public</t>
  </si>
  <si>
    <t>45 luni</t>
  </si>
  <si>
    <t>44 luni</t>
  </si>
  <si>
    <t>39 luni</t>
  </si>
  <si>
    <t>43 luni</t>
  </si>
  <si>
    <t>41 luni</t>
  </si>
  <si>
    <t xml:space="preserve">41 luni </t>
  </si>
  <si>
    <t xml:space="preserve">De la semnarea contractului de catre ambele parti si pana la semnarea contractului de finantare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</si>
</sst>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8]d\-mmm\-yy;@"/>
    <numFmt numFmtId="165" formatCode="#,##0.00_ ;[Red]\-#,##0.00\ "/>
  </numFmts>
  <fonts count="14" x14ac:knownFonts="1">
    <font>
      <sz val="11"/>
      <color theme="1"/>
      <name val="Calibri"/>
      <family val="2"/>
      <scheme val="minor"/>
    </font>
    <font>
      <u/>
      <sz val="11"/>
      <color theme="10"/>
      <name val="Calibri"/>
      <family val="2"/>
      <scheme val="minor"/>
    </font>
    <font>
      <sz val="11"/>
      <color rgb="FFFF0000"/>
      <name val="Arial Narrow"/>
      <family val="2"/>
    </font>
    <font>
      <sz val="11"/>
      <color theme="1"/>
      <name val="Arial Narrow"/>
      <family val="2"/>
    </font>
    <font>
      <b/>
      <sz val="18"/>
      <color theme="1"/>
      <name val="Arial Narrow"/>
      <family val="2"/>
    </font>
    <font>
      <b/>
      <sz val="11"/>
      <color theme="1"/>
      <name val="Arial Narrow"/>
      <family val="2"/>
    </font>
    <font>
      <b/>
      <sz val="11"/>
      <name val="Arial Narrow"/>
      <family val="2"/>
    </font>
    <font>
      <sz val="11"/>
      <name val="Arial Narrow"/>
      <family val="2"/>
    </font>
    <font>
      <u/>
      <sz val="11"/>
      <color theme="10"/>
      <name val="Arial Narrow"/>
      <family val="2"/>
    </font>
    <font>
      <sz val="11"/>
      <name val="Arial Narrow"/>
      <family val="2"/>
      <charset val="238"/>
    </font>
    <font>
      <sz val="12"/>
      <name val="Arial Narrow"/>
      <family val="2"/>
      <charset val="238"/>
    </font>
    <font>
      <sz val="11"/>
      <color theme="1"/>
      <name val="Arial Narrow"/>
      <family val="2"/>
      <charset val="238"/>
    </font>
    <font>
      <b/>
      <sz val="11"/>
      <color theme="1"/>
      <name val="Arial Narrow"/>
      <family val="2"/>
      <charset val="238"/>
    </font>
    <font>
      <sz val="11"/>
      <color theme="1"/>
      <name val="MS Mincho"/>
      <family val="3"/>
      <charset val="23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95">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4"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4" fontId="3" fillId="2" borderId="1" xfId="0" applyNumberFormat="1" applyFont="1" applyFill="1" applyBorder="1" applyAlignment="1">
      <alignment horizontal="center" vertical="center" wrapText="1"/>
    </xf>
    <xf numFmtId="14" fontId="3" fillId="0" borderId="0" xfId="0" applyNumberFormat="1" applyFont="1" applyAlignment="1">
      <alignment horizontal="center" vertical="center" wrapText="1"/>
    </xf>
    <xf numFmtId="16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left" vertical="center" wrapText="1"/>
    </xf>
    <xf numFmtId="14" fontId="7"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4" fontId="10" fillId="2" borderId="1" xfId="0" applyNumberFormat="1" applyFont="1" applyFill="1" applyBorder="1" applyAlignment="1">
      <alignment horizontal="center" vertical="center" wrapText="1"/>
    </xf>
    <xf numFmtId="0" fontId="10" fillId="0" borderId="0" xfId="0" applyFont="1" applyAlignment="1">
      <alignment vertical="center"/>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4" fontId="9" fillId="0" borderId="0" xfId="0" applyNumberFormat="1" applyFont="1" applyAlignment="1">
      <alignment horizontal="center" vertical="center"/>
    </xf>
    <xf numFmtId="0" fontId="9" fillId="0" borderId="1" xfId="0" applyFont="1" applyBorder="1" applyAlignment="1">
      <alignment horizontal="left" vertical="center" wrapText="1"/>
    </xf>
    <xf numFmtId="4" fontId="9" fillId="2" borderId="1" xfId="0" applyNumberFormat="1" applyFont="1" applyFill="1" applyBorder="1" applyAlignment="1">
      <alignment horizontal="center" vertical="center" wrapText="1"/>
    </xf>
    <xf numFmtId="0" fontId="9" fillId="0" borderId="0" xfId="0" applyFont="1" applyAlignment="1">
      <alignment horizontal="left" vertical="center"/>
    </xf>
    <xf numFmtId="0" fontId="9" fillId="0" borderId="1" xfId="0" applyFont="1" applyBorder="1" applyAlignment="1">
      <alignment vertical="center" wrapText="1"/>
    </xf>
    <xf numFmtId="0" fontId="9" fillId="0" borderId="1" xfId="0" applyFont="1" applyBorder="1" applyAlignment="1">
      <alignment vertical="top" wrapText="1"/>
    </xf>
    <xf numFmtId="0" fontId="9" fillId="0" borderId="0" xfId="0" applyFont="1" applyAlignment="1">
      <alignment horizontal="left"/>
    </xf>
    <xf numFmtId="0" fontId="9" fillId="2" borderId="1" xfId="0" applyFont="1" applyFill="1" applyBorder="1" applyAlignment="1">
      <alignment horizontal="left" vertical="center" wrapText="1"/>
    </xf>
    <xf numFmtId="0" fontId="10" fillId="0" borderId="2" xfId="0" applyFont="1" applyBorder="1" applyAlignment="1">
      <alignment horizontal="left" vertical="center" wrapText="1"/>
    </xf>
    <xf numFmtId="0" fontId="9" fillId="0" borderId="2" xfId="0" applyFont="1" applyBorder="1" applyAlignment="1">
      <alignment horizontal="left" vertical="center" wrapText="1"/>
    </xf>
    <xf numFmtId="4" fontId="9" fillId="0" borderId="1" xfId="0" applyNumberFormat="1" applyFont="1" applyBorder="1" applyAlignment="1">
      <alignment horizontal="center" vertical="center" wrapText="1"/>
    </xf>
    <xf numFmtId="0" fontId="3" fillId="0" borderId="1" xfId="0" applyFont="1" applyBorder="1" applyAlignment="1">
      <alignment horizontal="center" vertical="top" wrapText="1"/>
    </xf>
    <xf numFmtId="0" fontId="11" fillId="0" borderId="1" xfId="0" applyFont="1" applyBorder="1" applyAlignment="1">
      <alignment vertical="center" wrapText="1"/>
    </xf>
    <xf numFmtId="0" fontId="3" fillId="0" borderId="0" xfId="0" applyFont="1" applyAlignment="1">
      <alignment horizontal="center" vertical="top" wrapText="1"/>
    </xf>
    <xf numFmtId="0" fontId="11" fillId="0" borderId="1" xfId="0" applyFont="1" applyBorder="1" applyAlignment="1">
      <alignment horizontal="left" vertical="center" wrapText="1"/>
    </xf>
    <xf numFmtId="4" fontId="11" fillId="0" borderId="1" xfId="0" applyNumberFormat="1" applyFont="1" applyBorder="1" applyAlignment="1">
      <alignment horizontal="center" vertical="center" wrapText="1"/>
    </xf>
    <xf numFmtId="0" fontId="11" fillId="0" borderId="1" xfId="0" applyFont="1" applyBorder="1" applyAlignment="1">
      <alignment horizontal="left" wrapText="1"/>
    </xf>
    <xf numFmtId="0" fontId="11" fillId="0" borderId="2" xfId="0" applyFont="1" applyBorder="1" applyAlignment="1">
      <alignment horizontal="left" vertical="center" wrapText="1"/>
    </xf>
    <xf numFmtId="0" fontId="11" fillId="0" borderId="5" xfId="0" applyFont="1" applyBorder="1" applyAlignment="1">
      <alignment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4" fontId="11" fillId="2" borderId="1" xfId="0" applyNumberFormat="1" applyFont="1" applyFill="1" applyBorder="1" applyAlignment="1">
      <alignment horizontal="left" vertical="center" wrapText="1"/>
    </xf>
    <xf numFmtId="4" fontId="11" fillId="2" borderId="1" xfId="0" applyNumberFormat="1" applyFont="1" applyFill="1" applyBorder="1" applyAlignment="1">
      <alignment horizontal="center" vertical="center" wrapText="1"/>
    </xf>
    <xf numFmtId="165" fontId="11" fillId="0" borderId="1" xfId="0" applyNumberFormat="1" applyFont="1" applyBorder="1" applyAlignment="1">
      <alignment horizontal="center" vertical="center" wrapText="1"/>
    </xf>
    <xf numFmtId="0" fontId="11" fillId="0" borderId="0" xfId="0" applyFont="1" applyAlignment="1">
      <alignment horizontal="justify" vertical="top"/>
    </xf>
    <xf numFmtId="0" fontId="10" fillId="0" borderId="2" xfId="0" applyFont="1" applyBorder="1" applyAlignment="1">
      <alignment horizontal="left" vertical="center"/>
    </xf>
    <xf numFmtId="0" fontId="10" fillId="0" borderId="1" xfId="0" applyFont="1" applyBorder="1" applyAlignment="1">
      <alignment horizontal="left" vertical="top" wrapText="1"/>
    </xf>
    <xf numFmtId="0" fontId="10" fillId="0" borderId="3" xfId="0" applyFont="1" applyBorder="1" applyAlignment="1">
      <alignment horizontal="left" vertical="center" wrapText="1"/>
    </xf>
    <xf numFmtId="0" fontId="10" fillId="0" borderId="1" xfId="0" applyFont="1" applyBorder="1" applyAlignment="1">
      <alignment vertical="top" wrapText="1"/>
    </xf>
    <xf numFmtId="4" fontId="11" fillId="0" borderId="1" xfId="0" applyNumberFormat="1" applyFont="1" applyBorder="1" applyAlignment="1">
      <alignment horizontal="center" vertical="top"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10" fillId="0" borderId="1" xfId="0" applyFont="1" applyBorder="1" applyAlignment="1">
      <alignment horizontal="left" vertical="center"/>
    </xf>
    <xf numFmtId="4" fontId="10"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0" xfId="0" applyFont="1" applyAlignment="1">
      <alignment horizontal="center" vertical="center"/>
    </xf>
    <xf numFmtId="0" fontId="10" fillId="0" borderId="3" xfId="0" applyFont="1" applyBorder="1" applyAlignment="1">
      <alignment horizontal="left" vertical="center"/>
    </xf>
    <xf numFmtId="0" fontId="10" fillId="0" borderId="3" xfId="0" applyFont="1" applyBorder="1" applyAlignment="1">
      <alignment horizontal="left" vertical="top"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8" fillId="0" borderId="2" xfId="1" applyFont="1" applyBorder="1" applyAlignment="1">
      <alignment horizontal="center" vertical="center"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7" fillId="0" borderId="1" xfId="0" applyFont="1" applyBorder="1" applyAlignment="1">
      <alignment vertical="center" wrapText="1"/>
    </xf>
    <xf numFmtId="0" fontId="7"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cheta%20nou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hizitii 2018"/>
      <sheetName val="Achizitii 2019"/>
      <sheetName val="Achizitii 2020"/>
      <sheetName val="Achizitii 2021"/>
      <sheetName val="Achizitii 2022"/>
      <sheetName val="Achizitii 2023"/>
      <sheetName val="Achizitii 2024"/>
      <sheetName val="Achizitii 2025"/>
    </sheetNames>
    <sheetDataSet>
      <sheetData sheetId="0"/>
      <sheetData sheetId="1"/>
      <sheetData sheetId="2"/>
      <sheetData sheetId="3"/>
      <sheetData sheetId="4"/>
      <sheetData sheetId="5"/>
      <sheetData sheetId="6">
        <row r="7">
          <cell r="B7" t="str">
            <v>Lucrări de extindere rețele gaze naturale în municipiu pentru obiectivul: ”Extindere rețea de distribuție a gazelor naturale – str. Păcii”</v>
          </cell>
          <cell r="I7" t="str">
            <v>CALIN SERVICE TOTAL SRL</v>
          </cell>
        </row>
        <row r="8">
          <cell r="B8" t="str">
            <v>Achiziția lucrărilor de execuţie de renovare energetică pentru obiectivul de investiții “Renovare energetică moderată a clădirilor rezidențiale multifamiliale-Blocurile: A1(scara1), A2(scara1), A3(scara1), A4(scara1), A5(scara1)”</v>
          </cell>
          <cell r="I8" t="str">
            <v>DECORA REZIDENT SRL</v>
          </cell>
        </row>
        <row r="9">
          <cell r="B9" t="str">
            <v>Lucrări de extindere rețele gaze naturale în municipiu pentru obiectivul: ”Extindere rețea de distribuție a gazelor naturale – str. Aleea Dumbrava Minunata”</v>
          </cell>
          <cell r="I9" t="str">
            <v>S.C. ELINSTAL S.R.L.</v>
          </cell>
        </row>
        <row r="10">
          <cell r="B10" t="str">
            <v>Amenajare trotuar strada Av Aurel Elefterescu</v>
          </cell>
          <cell r="I10" t="str">
            <v>ADAM RAPID CONSTRUCT SRL</v>
          </cell>
        </row>
        <row r="11">
          <cell r="B11" t="str">
            <v>Amenajare loc de joacă cu suprafața de tartan în Parcul Aurora</v>
          </cell>
          <cell r="I11" t="str">
            <v>APOLLO-4K EDIL CONSTRUCT SRL</v>
          </cell>
        </row>
        <row r="12">
          <cell r="B12" t="str">
            <v>Reparaţii capitale toalete elevi Liceul Danubius</v>
          </cell>
          <cell r="I12" t="str">
            <v>Conceptual Term Construct SRL</v>
          </cell>
        </row>
        <row r="13">
          <cell r="B13" t="str">
            <v>Amenajare loc de joacă cu suprafața de tartan în Parcul Intim</v>
          </cell>
          <cell r="I13" t="str">
            <v>APOLLO-4K EDIL CONSTRUCT SRL</v>
          </cell>
        </row>
      </sheetData>
      <sheetData sheetId="7"/>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imariacalarasi.ro/index.php/informatii-de-interes-public/buget/executia-bugetara-situatia-platil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2"/>
  <sheetViews>
    <sheetView tabSelected="1" topLeftCell="A4" zoomScaleNormal="100" workbookViewId="0">
      <pane ySplit="1" topLeftCell="A105" activePane="bottomLeft" state="frozen"/>
      <selection activeCell="A4" sqref="A4"/>
      <selection pane="bottomLeft" activeCell="D113" sqref="D113"/>
    </sheetView>
  </sheetViews>
  <sheetFormatPr defaultRowHeight="16.5" x14ac:dyDescent="0.25"/>
  <cols>
    <col min="1" max="1" width="8.28515625" style="1" customWidth="1"/>
    <col min="2" max="2" width="11.140625" style="2" customWidth="1"/>
    <col min="3" max="3" width="23.7109375" style="3" customWidth="1"/>
    <col min="4" max="4" width="51.140625" style="3" customWidth="1"/>
    <col min="5" max="5" width="16.5703125" style="2" customWidth="1"/>
    <col min="6" max="6" width="7.5703125" style="2" hidden="1" customWidth="1"/>
    <col min="7" max="7" width="40.28515625" style="3" customWidth="1"/>
    <col min="8" max="8" width="6.42578125" style="2" hidden="1" customWidth="1"/>
    <col min="9" max="9" width="17.42578125" style="4" customWidth="1"/>
    <col min="10" max="10" width="18.42578125" style="2" customWidth="1"/>
    <col min="11" max="11" width="12.28515625" style="5" customWidth="1"/>
    <col min="12" max="12" width="15.28515625" style="2" customWidth="1"/>
    <col min="13" max="13" width="10.7109375" style="2" hidden="1" customWidth="1"/>
    <col min="14" max="14" width="10.28515625" style="2" customWidth="1"/>
    <col min="15" max="15" width="15.7109375" style="2" customWidth="1"/>
    <col min="16" max="17" width="10.28515625" style="2" customWidth="1"/>
    <col min="18" max="16384" width="9.140625" style="2"/>
  </cols>
  <sheetData>
    <row r="1" spans="1:19" ht="23.25" x14ac:dyDescent="0.25">
      <c r="D1" s="87" t="s">
        <v>18</v>
      </c>
      <c r="E1" s="87"/>
      <c r="F1" s="87"/>
      <c r="G1" s="87"/>
      <c r="H1" s="87"/>
      <c r="I1" s="87"/>
      <c r="J1" s="87"/>
      <c r="K1" s="87"/>
      <c r="L1" s="87"/>
      <c r="M1" s="87"/>
      <c r="N1" s="87"/>
    </row>
    <row r="3" spans="1:19" ht="15" customHeight="1" x14ac:dyDescent="0.25">
      <c r="N3" s="88" t="s">
        <v>10</v>
      </c>
      <c r="O3" s="88"/>
    </row>
    <row r="4" spans="1:19" ht="58.5" customHeight="1" x14ac:dyDescent="0.25">
      <c r="A4" s="6" t="s">
        <v>15</v>
      </c>
      <c r="B4" s="7" t="s">
        <v>0</v>
      </c>
      <c r="C4" s="8" t="s">
        <v>1</v>
      </c>
      <c r="D4" s="8" t="s">
        <v>2</v>
      </c>
      <c r="E4" s="7" t="s">
        <v>3</v>
      </c>
      <c r="F4" s="7" t="s">
        <v>4</v>
      </c>
      <c r="G4" s="8" t="s">
        <v>5</v>
      </c>
      <c r="H4" s="7" t="s">
        <v>6</v>
      </c>
      <c r="I4" s="9" t="s">
        <v>17</v>
      </c>
      <c r="J4" s="7" t="s">
        <v>7</v>
      </c>
      <c r="K4" s="10" t="s">
        <v>8</v>
      </c>
      <c r="L4" s="7" t="s">
        <v>9</v>
      </c>
      <c r="M4" s="11" t="s">
        <v>16</v>
      </c>
      <c r="N4" s="7" t="s">
        <v>21</v>
      </c>
      <c r="O4" s="7" t="s">
        <v>11</v>
      </c>
      <c r="P4" s="12" t="s">
        <v>12</v>
      </c>
      <c r="Q4" s="7" t="s">
        <v>13</v>
      </c>
      <c r="S4" s="2" t="s">
        <v>24</v>
      </c>
    </row>
    <row r="5" spans="1:19" ht="63.75" customHeight="1" x14ac:dyDescent="0.25">
      <c r="A5" s="13">
        <v>1</v>
      </c>
      <c r="B5" s="14" t="s">
        <v>26</v>
      </c>
      <c r="C5" s="15" t="s">
        <v>27</v>
      </c>
      <c r="D5" s="15" t="s">
        <v>25</v>
      </c>
      <c r="E5" s="14" t="s">
        <v>19</v>
      </c>
      <c r="F5" s="14"/>
      <c r="G5" s="15" t="s">
        <v>28</v>
      </c>
      <c r="H5" s="14"/>
      <c r="I5" s="16">
        <v>80010.880000000005</v>
      </c>
      <c r="J5" s="14" t="s">
        <v>29</v>
      </c>
      <c r="K5" s="17">
        <v>45391</v>
      </c>
      <c r="L5" s="18">
        <v>45657</v>
      </c>
      <c r="M5" s="14" t="s">
        <v>14</v>
      </c>
      <c r="N5" s="89" t="s">
        <v>20</v>
      </c>
      <c r="O5" s="81"/>
      <c r="P5" s="82"/>
      <c r="Q5" s="14"/>
    </row>
    <row r="6" spans="1:19" ht="47.25" customHeight="1" x14ac:dyDescent="0.25">
      <c r="A6" s="13">
        <v>2</v>
      </c>
      <c r="B6" s="14" t="s">
        <v>26</v>
      </c>
      <c r="C6" s="15" t="s">
        <v>31</v>
      </c>
      <c r="D6" s="15" t="s">
        <v>30</v>
      </c>
      <c r="E6" s="14" t="s">
        <v>19</v>
      </c>
      <c r="F6" s="14"/>
      <c r="G6" s="15" t="s">
        <v>32</v>
      </c>
      <c r="H6" s="14"/>
      <c r="I6" s="16">
        <v>35304.800000000003</v>
      </c>
      <c r="J6" s="14" t="s">
        <v>29</v>
      </c>
      <c r="K6" s="18">
        <v>45433</v>
      </c>
      <c r="L6" s="18">
        <v>45657</v>
      </c>
      <c r="M6" s="14"/>
      <c r="N6" s="80"/>
      <c r="O6" s="81"/>
      <c r="P6" s="82"/>
      <c r="Q6" s="14"/>
    </row>
    <row r="7" spans="1:19" ht="45" customHeight="1" x14ac:dyDescent="0.25">
      <c r="A7" s="13">
        <v>3</v>
      </c>
      <c r="B7" s="14" t="s">
        <v>26</v>
      </c>
      <c r="C7" s="27" t="s">
        <v>35</v>
      </c>
      <c r="D7" s="15" t="str">
        <f>'[1]Achizitii 2024'!B7</f>
        <v>Lucrări de extindere rețele gaze naturale în municipiu pentru obiectivul: ”Extindere rețea de distribuție a gazelor naturale – str. Păcii”</v>
      </c>
      <c r="E7" s="14" t="s">
        <v>19</v>
      </c>
      <c r="F7" s="14"/>
      <c r="G7" s="15" t="str">
        <f>'[1]Achizitii 2024'!I7</f>
        <v>CALIN SERVICE TOTAL SRL</v>
      </c>
      <c r="H7" s="14"/>
      <c r="I7" s="19">
        <v>35877.019999999997</v>
      </c>
      <c r="J7" s="14" t="s">
        <v>29</v>
      </c>
      <c r="K7" s="18">
        <v>45435</v>
      </c>
      <c r="L7" s="18">
        <v>45657</v>
      </c>
      <c r="M7" s="14" t="s">
        <v>14</v>
      </c>
      <c r="N7" s="80"/>
      <c r="O7" s="81"/>
      <c r="P7" s="82"/>
      <c r="Q7" s="14"/>
    </row>
    <row r="8" spans="1:19" ht="98.25" customHeight="1" x14ac:dyDescent="0.25">
      <c r="A8" s="13">
        <v>4</v>
      </c>
      <c r="B8" s="14" t="s">
        <v>26</v>
      </c>
      <c r="C8" s="27" t="s">
        <v>34</v>
      </c>
      <c r="D8" s="15" t="str">
        <f>'[1]Achizitii 2024'!B8</f>
        <v>Achiziția lucrărilor de execuţie de renovare energetică pentru obiectivul de investiții “Renovare energetică moderată a clădirilor rezidențiale multifamiliale-Blocurile: A1(scara1), A2(scara1), A3(scara1), A4(scara1), A5(scara1)”</v>
      </c>
      <c r="E8" s="14" t="s">
        <v>40</v>
      </c>
      <c r="F8" s="14"/>
      <c r="G8" s="15" t="str">
        <f>'[1]Achizitii 2024'!I8</f>
        <v>DECORA REZIDENT SRL</v>
      </c>
      <c r="H8" s="14"/>
      <c r="I8" s="19">
        <v>5886536.6200000001</v>
      </c>
      <c r="J8" s="14" t="s">
        <v>114</v>
      </c>
      <c r="K8" s="18">
        <v>45436</v>
      </c>
      <c r="L8" s="18" t="s">
        <v>115</v>
      </c>
      <c r="M8" s="14" t="s">
        <v>14</v>
      </c>
      <c r="N8" s="80"/>
      <c r="O8" s="81"/>
      <c r="P8" s="82"/>
      <c r="Q8" s="14"/>
    </row>
    <row r="9" spans="1:19" ht="47.25" customHeight="1" x14ac:dyDescent="0.25">
      <c r="A9" s="13">
        <v>5</v>
      </c>
      <c r="B9" s="14" t="s">
        <v>26</v>
      </c>
      <c r="C9" s="27" t="s">
        <v>33</v>
      </c>
      <c r="D9" s="15" t="str">
        <f>'[1]Achizitii 2024'!B9</f>
        <v>Lucrări de extindere rețele gaze naturale în municipiu pentru obiectivul: ”Extindere rețea de distribuție a gazelor naturale – str. Aleea Dumbrava Minunata”</v>
      </c>
      <c r="E9" s="14" t="s">
        <v>19</v>
      </c>
      <c r="F9" s="14"/>
      <c r="G9" s="15" t="str">
        <f>'[1]Achizitii 2024'!I9</f>
        <v>S.C. ELINSTAL S.R.L.</v>
      </c>
      <c r="H9" s="14"/>
      <c r="I9" s="19">
        <v>55897.599999999999</v>
      </c>
      <c r="J9" s="14" t="s">
        <v>29</v>
      </c>
      <c r="K9" s="18">
        <v>45492</v>
      </c>
      <c r="L9" s="18">
        <v>45657</v>
      </c>
      <c r="M9" s="14" t="s">
        <v>14</v>
      </c>
      <c r="N9" s="80"/>
      <c r="O9" s="81"/>
      <c r="P9" s="82"/>
      <c r="Q9" s="14"/>
    </row>
    <row r="10" spans="1:19" ht="18" customHeight="1" x14ac:dyDescent="0.25">
      <c r="A10" s="13">
        <v>6</v>
      </c>
      <c r="B10" s="14" t="s">
        <v>26</v>
      </c>
      <c r="C10" s="27" t="s">
        <v>36</v>
      </c>
      <c r="D10" s="15" t="str">
        <f>'[1]Achizitii 2024'!B10</f>
        <v>Amenajare trotuar strada Av Aurel Elefterescu</v>
      </c>
      <c r="E10" s="14" t="s">
        <v>19</v>
      </c>
      <c r="F10" s="14"/>
      <c r="G10" s="15" t="str">
        <f>'[1]Achizitii 2024'!I10</f>
        <v>ADAM RAPID CONSTRUCT SRL</v>
      </c>
      <c r="H10" s="14"/>
      <c r="I10" s="19">
        <v>89202.21</v>
      </c>
      <c r="J10" s="14" t="s">
        <v>29</v>
      </c>
      <c r="K10" s="18">
        <v>45534</v>
      </c>
      <c r="L10" s="18">
        <v>45657</v>
      </c>
      <c r="M10" s="14" t="s">
        <v>14</v>
      </c>
      <c r="N10" s="80"/>
      <c r="O10" s="81"/>
      <c r="P10" s="82"/>
      <c r="Q10" s="14"/>
    </row>
    <row r="11" spans="1:19" ht="39" customHeight="1" x14ac:dyDescent="0.25">
      <c r="A11" s="13">
        <v>7</v>
      </c>
      <c r="B11" s="14" t="s">
        <v>26</v>
      </c>
      <c r="C11" s="27" t="s">
        <v>37</v>
      </c>
      <c r="D11" s="15" t="str">
        <f>'[1]Achizitii 2024'!B11</f>
        <v>Amenajare loc de joacă cu suprafața de tartan în Parcul Aurora</v>
      </c>
      <c r="E11" s="14" t="s">
        <v>19</v>
      </c>
      <c r="F11" s="14"/>
      <c r="G11" s="15" t="str">
        <f>'[1]Achizitii 2024'!I11</f>
        <v>APOLLO-4K EDIL CONSTRUCT SRL</v>
      </c>
      <c r="H11" s="14"/>
      <c r="I11" s="19">
        <v>106594.35</v>
      </c>
      <c r="J11" s="14" t="s">
        <v>29</v>
      </c>
      <c r="K11" s="18">
        <v>45538</v>
      </c>
      <c r="L11" s="18">
        <v>45657</v>
      </c>
      <c r="M11" s="14" t="s">
        <v>14</v>
      </c>
      <c r="N11" s="80"/>
      <c r="O11" s="81"/>
      <c r="P11" s="82"/>
      <c r="Q11" s="14"/>
    </row>
    <row r="12" spans="1:19" ht="18.75" customHeight="1" x14ac:dyDescent="0.25">
      <c r="A12" s="13">
        <v>8</v>
      </c>
      <c r="B12" s="14" t="s">
        <v>26</v>
      </c>
      <c r="C12" s="27" t="s">
        <v>38</v>
      </c>
      <c r="D12" s="15" t="str">
        <f>'[1]Achizitii 2024'!B12</f>
        <v>Reparaţii capitale toalete elevi Liceul Danubius</v>
      </c>
      <c r="E12" s="14" t="s">
        <v>19</v>
      </c>
      <c r="F12" s="14"/>
      <c r="G12" s="15" t="str">
        <f>'[1]Achizitii 2024'!I12</f>
        <v>Conceptual Term Construct SRL</v>
      </c>
      <c r="H12" s="14"/>
      <c r="I12" s="19">
        <v>219713.04</v>
      </c>
      <c r="J12" s="14" t="s">
        <v>29</v>
      </c>
      <c r="K12" s="18">
        <v>45538</v>
      </c>
      <c r="L12" s="18">
        <v>45657</v>
      </c>
      <c r="M12" s="14" t="s">
        <v>14</v>
      </c>
      <c r="N12" s="80"/>
      <c r="O12" s="81"/>
      <c r="P12" s="82"/>
      <c r="Q12" s="14"/>
    </row>
    <row r="13" spans="1:19" x14ac:dyDescent="0.25">
      <c r="A13" s="13">
        <v>9</v>
      </c>
      <c r="B13" s="14" t="s">
        <v>26</v>
      </c>
      <c r="C13" s="27" t="s">
        <v>39</v>
      </c>
      <c r="D13" s="15" t="str">
        <f>'[1]Achizitii 2024'!B13</f>
        <v>Amenajare loc de joacă cu suprafața de tartan în Parcul Intim</v>
      </c>
      <c r="E13" s="14" t="s">
        <v>19</v>
      </c>
      <c r="F13" s="14"/>
      <c r="G13" s="15" t="str">
        <f>'[1]Achizitii 2024'!I13</f>
        <v>APOLLO-4K EDIL CONSTRUCT SRL</v>
      </c>
      <c r="H13" s="14"/>
      <c r="I13" s="19">
        <v>103679.72</v>
      </c>
      <c r="J13" s="14" t="s">
        <v>29</v>
      </c>
      <c r="K13" s="18">
        <v>45540</v>
      </c>
      <c r="L13" s="18">
        <v>45657</v>
      </c>
      <c r="M13" s="14" t="s">
        <v>14</v>
      </c>
      <c r="N13" s="80"/>
      <c r="O13" s="81"/>
      <c r="P13" s="82"/>
      <c r="Q13" s="14"/>
    </row>
    <row r="14" spans="1:19" ht="33" x14ac:dyDescent="0.25">
      <c r="A14" s="13">
        <v>10</v>
      </c>
      <c r="B14" s="14" t="s">
        <v>26</v>
      </c>
      <c r="C14" s="20" t="s">
        <v>46</v>
      </c>
      <c r="D14" s="20" t="s">
        <v>41</v>
      </c>
      <c r="E14" s="14" t="s">
        <v>19</v>
      </c>
      <c r="F14" s="14"/>
      <c r="G14" s="20" t="s">
        <v>44</v>
      </c>
      <c r="H14" s="14"/>
      <c r="I14" s="19">
        <v>392500</v>
      </c>
      <c r="J14" s="14" t="s">
        <v>29</v>
      </c>
      <c r="K14" s="18">
        <v>45638</v>
      </c>
      <c r="L14" s="18">
        <v>45657</v>
      </c>
      <c r="M14" s="14" t="s">
        <v>14</v>
      </c>
      <c r="N14" s="80"/>
      <c r="O14" s="81"/>
      <c r="P14" s="82"/>
      <c r="Q14" s="14"/>
    </row>
    <row r="15" spans="1:19" x14ac:dyDescent="0.25">
      <c r="A15" s="13">
        <v>11</v>
      </c>
      <c r="B15" s="14" t="s">
        <v>26</v>
      </c>
      <c r="C15" s="20" t="s">
        <v>47</v>
      </c>
      <c r="D15" s="20" t="s">
        <v>42</v>
      </c>
      <c r="E15" s="14" t="s">
        <v>19</v>
      </c>
      <c r="F15" s="14"/>
      <c r="G15" s="20" t="s">
        <v>45</v>
      </c>
      <c r="H15" s="14"/>
      <c r="I15" s="19">
        <v>107172.52</v>
      </c>
      <c r="J15" s="14" t="s">
        <v>29</v>
      </c>
      <c r="K15" s="18">
        <v>45645</v>
      </c>
      <c r="L15" s="18">
        <v>45747</v>
      </c>
      <c r="M15" s="14" t="s">
        <v>14</v>
      </c>
      <c r="N15" s="80"/>
      <c r="O15" s="81"/>
      <c r="P15" s="82"/>
      <c r="Q15" s="14"/>
    </row>
    <row r="16" spans="1:19" x14ac:dyDescent="0.25">
      <c r="A16" s="13">
        <v>12</v>
      </c>
      <c r="B16" s="14" t="s">
        <v>26</v>
      </c>
      <c r="C16" s="20" t="s">
        <v>48</v>
      </c>
      <c r="D16" s="20" t="s">
        <v>43</v>
      </c>
      <c r="E16" s="14" t="s">
        <v>19</v>
      </c>
      <c r="F16" s="14"/>
      <c r="G16" s="20" t="s">
        <v>45</v>
      </c>
      <c r="H16" s="14"/>
      <c r="I16" s="19">
        <v>57119.839999999997</v>
      </c>
      <c r="J16" s="14" t="s">
        <v>29</v>
      </c>
      <c r="K16" s="18">
        <v>45645</v>
      </c>
      <c r="L16" s="18">
        <v>45747</v>
      </c>
      <c r="M16" s="14" t="s">
        <v>14</v>
      </c>
      <c r="N16" s="80"/>
      <c r="O16" s="81"/>
      <c r="P16" s="82"/>
      <c r="Q16" s="14"/>
    </row>
    <row r="17" spans="1:17" ht="63.75" customHeight="1" x14ac:dyDescent="0.25">
      <c r="A17" s="13">
        <v>13</v>
      </c>
      <c r="B17" s="14" t="s">
        <v>26</v>
      </c>
      <c r="C17" s="15" t="s">
        <v>55</v>
      </c>
      <c r="D17" s="20" t="s">
        <v>49</v>
      </c>
      <c r="E17" s="14" t="s">
        <v>19</v>
      </c>
      <c r="F17" s="14"/>
      <c r="G17" s="20" t="s">
        <v>52</v>
      </c>
      <c r="H17" s="14"/>
      <c r="I17" s="16">
        <v>245000</v>
      </c>
      <c r="J17" s="14" t="s">
        <v>29</v>
      </c>
      <c r="K17" s="18">
        <v>45352</v>
      </c>
      <c r="L17" s="18">
        <v>45382</v>
      </c>
      <c r="M17" s="14" t="s">
        <v>14</v>
      </c>
      <c r="N17" s="80"/>
      <c r="O17" s="81"/>
      <c r="P17" s="82"/>
      <c r="Q17" s="14"/>
    </row>
    <row r="18" spans="1:17" ht="78" customHeight="1" x14ac:dyDescent="0.25">
      <c r="A18" s="13">
        <v>14</v>
      </c>
      <c r="B18" s="14" t="s">
        <v>26</v>
      </c>
      <c r="C18" s="15" t="s">
        <v>56</v>
      </c>
      <c r="D18" s="20" t="s">
        <v>50</v>
      </c>
      <c r="E18" s="14" t="s">
        <v>19</v>
      </c>
      <c r="F18" s="14"/>
      <c r="G18" s="20" t="s">
        <v>53</v>
      </c>
      <c r="H18" s="14"/>
      <c r="I18" s="16">
        <v>99000</v>
      </c>
      <c r="J18" s="14" t="s">
        <v>29</v>
      </c>
      <c r="K18" s="18">
        <v>45355</v>
      </c>
      <c r="L18" s="18" t="s">
        <v>116</v>
      </c>
      <c r="M18" s="14" t="s">
        <v>14</v>
      </c>
      <c r="N18" s="80"/>
      <c r="O18" s="81"/>
      <c r="P18" s="82"/>
      <c r="Q18" s="14"/>
    </row>
    <row r="19" spans="1:17" ht="66" x14ac:dyDescent="0.25">
      <c r="A19" s="13">
        <v>15</v>
      </c>
      <c r="B19" s="14" t="s">
        <v>26</v>
      </c>
      <c r="C19" s="15" t="s">
        <v>57</v>
      </c>
      <c r="D19" s="20" t="s">
        <v>51</v>
      </c>
      <c r="E19" s="14" t="s">
        <v>19</v>
      </c>
      <c r="F19" s="14"/>
      <c r="G19" s="20" t="s">
        <v>54</v>
      </c>
      <c r="H19" s="14"/>
      <c r="I19" s="16">
        <v>36500</v>
      </c>
      <c r="J19" s="14" t="s">
        <v>29</v>
      </c>
      <c r="K19" s="18">
        <v>45356</v>
      </c>
      <c r="L19" s="18" t="s">
        <v>117</v>
      </c>
      <c r="M19" s="14" t="s">
        <v>14</v>
      </c>
      <c r="N19" s="80"/>
      <c r="O19" s="81"/>
      <c r="P19" s="82"/>
      <c r="Q19" s="14"/>
    </row>
    <row r="20" spans="1:17" ht="61.5" customHeight="1" x14ac:dyDescent="0.25">
      <c r="A20" s="13">
        <v>16</v>
      </c>
      <c r="B20" s="14" t="s">
        <v>26</v>
      </c>
      <c r="C20" s="15" t="s">
        <v>111</v>
      </c>
      <c r="D20" s="15" t="s">
        <v>58</v>
      </c>
      <c r="E20" s="14" t="s">
        <v>19</v>
      </c>
      <c r="F20" s="14"/>
      <c r="G20" s="15" t="s">
        <v>59</v>
      </c>
      <c r="H20" s="14"/>
      <c r="I20" s="16">
        <v>132980</v>
      </c>
      <c r="J20" s="14" t="s">
        <v>29</v>
      </c>
      <c r="K20" s="18">
        <v>45456</v>
      </c>
      <c r="L20" s="18">
        <v>46273</v>
      </c>
      <c r="M20" s="14" t="s">
        <v>14</v>
      </c>
      <c r="N20" s="80"/>
      <c r="O20" s="81"/>
      <c r="P20" s="82"/>
      <c r="Q20" s="14"/>
    </row>
    <row r="21" spans="1:17" ht="33" x14ac:dyDescent="0.25">
      <c r="A21" s="13">
        <v>17</v>
      </c>
      <c r="B21" s="14" t="s">
        <v>26</v>
      </c>
      <c r="C21" s="15" t="s">
        <v>112</v>
      </c>
      <c r="D21" s="15" t="s">
        <v>60</v>
      </c>
      <c r="E21" s="14" t="s">
        <v>19</v>
      </c>
      <c r="F21" s="14"/>
      <c r="G21" s="15" t="s">
        <v>61</v>
      </c>
      <c r="H21" s="14"/>
      <c r="I21" s="16">
        <v>84033</v>
      </c>
      <c r="J21" s="14" t="s">
        <v>29</v>
      </c>
      <c r="K21" s="18">
        <v>45489</v>
      </c>
      <c r="L21" s="18">
        <v>45657</v>
      </c>
      <c r="M21" s="14"/>
      <c r="N21" s="80"/>
      <c r="O21" s="81"/>
      <c r="P21" s="82"/>
      <c r="Q21" s="14"/>
    </row>
    <row r="22" spans="1:17" ht="48" customHeight="1" x14ac:dyDescent="0.25">
      <c r="A22" s="13">
        <v>18</v>
      </c>
      <c r="B22" s="14" t="s">
        <v>26</v>
      </c>
      <c r="C22" s="15" t="s">
        <v>113</v>
      </c>
      <c r="D22" s="20" t="s">
        <v>62</v>
      </c>
      <c r="E22" s="14" t="s">
        <v>19</v>
      </c>
      <c r="F22" s="14"/>
      <c r="G22" s="15" t="s">
        <v>53</v>
      </c>
      <c r="H22" s="14"/>
      <c r="I22" s="21">
        <v>75452</v>
      </c>
      <c r="J22" s="14" t="s">
        <v>29</v>
      </c>
      <c r="K22" s="18">
        <v>45504</v>
      </c>
      <c r="L22" s="18">
        <v>46017</v>
      </c>
      <c r="M22" s="14"/>
      <c r="N22" s="80"/>
      <c r="O22" s="81"/>
      <c r="P22" s="82"/>
      <c r="Q22" s="14"/>
    </row>
    <row r="23" spans="1:17" ht="82.5" x14ac:dyDescent="0.25">
      <c r="A23" s="13">
        <v>19</v>
      </c>
      <c r="B23" s="14" t="s">
        <v>26</v>
      </c>
      <c r="C23" s="15" t="s">
        <v>110</v>
      </c>
      <c r="D23" s="20" t="s">
        <v>63</v>
      </c>
      <c r="E23" s="14" t="s">
        <v>19</v>
      </c>
      <c r="F23" s="14"/>
      <c r="G23" s="15" t="s">
        <v>54</v>
      </c>
      <c r="H23" s="14"/>
      <c r="I23" s="16">
        <v>35000</v>
      </c>
      <c r="J23" s="14" t="s">
        <v>114</v>
      </c>
      <c r="K23" s="22">
        <v>45504</v>
      </c>
      <c r="L23" s="22" t="s">
        <v>116</v>
      </c>
      <c r="M23" s="14" t="s">
        <v>14</v>
      </c>
      <c r="N23" s="80"/>
      <c r="O23" s="81"/>
      <c r="P23" s="82"/>
      <c r="Q23" s="14"/>
    </row>
    <row r="24" spans="1:17" ht="82.5" x14ac:dyDescent="0.25">
      <c r="A24" s="13">
        <v>20</v>
      </c>
      <c r="B24" s="14" t="s">
        <v>26</v>
      </c>
      <c r="C24" s="15" t="s">
        <v>109</v>
      </c>
      <c r="D24" s="15" t="s">
        <v>64</v>
      </c>
      <c r="E24" s="14" t="s">
        <v>19</v>
      </c>
      <c r="F24" s="14"/>
      <c r="G24" s="15" t="s">
        <v>65</v>
      </c>
      <c r="H24" s="14"/>
      <c r="I24" s="16">
        <v>25000</v>
      </c>
      <c r="J24" s="14" t="s">
        <v>29</v>
      </c>
      <c r="K24" s="18">
        <v>45505</v>
      </c>
      <c r="L24" s="18">
        <v>45565</v>
      </c>
      <c r="M24" s="14" t="s">
        <v>14</v>
      </c>
      <c r="N24" s="80"/>
      <c r="O24" s="81"/>
      <c r="P24" s="82"/>
      <c r="Q24" s="14"/>
    </row>
    <row r="25" spans="1:17" ht="35.25" customHeight="1" x14ac:dyDescent="0.25">
      <c r="A25" s="13">
        <v>21</v>
      </c>
      <c r="B25" s="14" t="s">
        <v>91</v>
      </c>
      <c r="C25" s="15" t="s">
        <v>99</v>
      </c>
      <c r="D25" s="15" t="s">
        <v>66</v>
      </c>
      <c r="E25" s="14" t="s">
        <v>19</v>
      </c>
      <c r="F25" s="14"/>
      <c r="G25" s="15" t="s">
        <v>67</v>
      </c>
      <c r="H25" s="14"/>
      <c r="I25" s="16">
        <v>110000</v>
      </c>
      <c r="J25" s="14" t="s">
        <v>29</v>
      </c>
      <c r="K25" s="18">
        <v>45534</v>
      </c>
      <c r="L25" s="18" t="s">
        <v>119</v>
      </c>
      <c r="M25" s="14" t="s">
        <v>14</v>
      </c>
      <c r="N25" s="80"/>
      <c r="O25" s="81"/>
      <c r="P25" s="82"/>
      <c r="Q25" s="14"/>
    </row>
    <row r="26" spans="1:17" x14ac:dyDescent="0.25">
      <c r="A26" s="13">
        <v>22</v>
      </c>
      <c r="B26" s="14" t="s">
        <v>26</v>
      </c>
      <c r="C26" s="20" t="s">
        <v>100</v>
      </c>
      <c r="D26" s="20" t="s">
        <v>69</v>
      </c>
      <c r="E26" s="13" t="s">
        <v>19</v>
      </c>
      <c r="F26" s="13"/>
      <c r="G26" s="20" t="s">
        <v>70</v>
      </c>
      <c r="H26" s="13"/>
      <c r="I26" s="19">
        <v>138100</v>
      </c>
      <c r="J26" s="13" t="s">
        <v>29</v>
      </c>
      <c r="K26" s="24">
        <v>45404</v>
      </c>
      <c r="L26" s="24" t="s">
        <v>118</v>
      </c>
      <c r="M26" s="14" t="s">
        <v>14</v>
      </c>
      <c r="N26" s="80"/>
      <c r="O26" s="81"/>
      <c r="P26" s="82"/>
      <c r="Q26" s="14"/>
    </row>
    <row r="27" spans="1:17" ht="33" x14ac:dyDescent="0.25">
      <c r="A27" s="13">
        <v>23</v>
      </c>
      <c r="B27" s="14" t="s">
        <v>91</v>
      </c>
      <c r="C27" s="27" t="s">
        <v>92</v>
      </c>
      <c r="D27" s="20" t="s">
        <v>71</v>
      </c>
      <c r="E27" s="13" t="s">
        <v>19</v>
      </c>
      <c r="F27" s="13"/>
      <c r="G27" s="20" t="s">
        <v>68</v>
      </c>
      <c r="H27" s="13"/>
      <c r="I27" s="19">
        <v>42050</v>
      </c>
      <c r="J27" s="13" t="s">
        <v>29</v>
      </c>
      <c r="K27" s="24">
        <v>45534</v>
      </c>
      <c r="L27" s="24">
        <v>45552</v>
      </c>
      <c r="M27" s="14"/>
      <c r="N27" s="80"/>
      <c r="O27" s="81"/>
      <c r="P27" s="82"/>
      <c r="Q27" s="14"/>
    </row>
    <row r="28" spans="1:17" x14ac:dyDescent="0.25">
      <c r="A28" s="13">
        <v>24</v>
      </c>
      <c r="B28" s="14" t="s">
        <v>26</v>
      </c>
      <c r="C28" s="20" t="s">
        <v>101</v>
      </c>
      <c r="D28" s="20" t="s">
        <v>72</v>
      </c>
      <c r="E28" s="13" t="s">
        <v>19</v>
      </c>
      <c r="F28" s="13"/>
      <c r="G28" s="20" t="s">
        <v>74</v>
      </c>
      <c r="H28" s="13"/>
      <c r="I28" s="19">
        <v>58820</v>
      </c>
      <c r="J28" s="13" t="s">
        <v>29</v>
      </c>
      <c r="K28" s="24">
        <v>45540</v>
      </c>
      <c r="L28" s="24">
        <v>45657</v>
      </c>
      <c r="M28" s="14"/>
      <c r="N28" s="80"/>
      <c r="O28" s="81"/>
      <c r="P28" s="82"/>
      <c r="Q28" s="14"/>
    </row>
    <row r="29" spans="1:17" ht="82.5" x14ac:dyDescent="0.25">
      <c r="A29" s="13">
        <v>25</v>
      </c>
      <c r="B29" s="14" t="s">
        <v>26</v>
      </c>
      <c r="C29" s="20" t="s">
        <v>102</v>
      </c>
      <c r="D29" s="20" t="s">
        <v>73</v>
      </c>
      <c r="E29" s="13" t="s">
        <v>90</v>
      </c>
      <c r="F29" s="13"/>
      <c r="G29" s="20" t="s">
        <v>75</v>
      </c>
      <c r="H29" s="13"/>
      <c r="I29" s="19">
        <v>4843590</v>
      </c>
      <c r="J29" s="13" t="s">
        <v>29</v>
      </c>
      <c r="K29" s="24">
        <v>45597</v>
      </c>
      <c r="L29" s="24">
        <v>45961</v>
      </c>
      <c r="M29" s="14"/>
      <c r="N29" s="80"/>
      <c r="O29" s="81"/>
      <c r="P29" s="82"/>
      <c r="Q29" s="14"/>
    </row>
    <row r="30" spans="1:17" x14ac:dyDescent="0.25">
      <c r="A30" s="13">
        <v>26</v>
      </c>
      <c r="B30" s="14" t="s">
        <v>26</v>
      </c>
      <c r="C30" s="20" t="s">
        <v>103</v>
      </c>
      <c r="D30" s="20" t="s">
        <v>76</v>
      </c>
      <c r="E30" s="13" t="s">
        <v>19</v>
      </c>
      <c r="F30" s="13"/>
      <c r="G30" s="20" t="s">
        <v>78</v>
      </c>
      <c r="H30" s="13"/>
      <c r="I30" s="19">
        <v>26821.82</v>
      </c>
      <c r="J30" s="13" t="s">
        <v>29</v>
      </c>
      <c r="K30" s="24">
        <v>45593</v>
      </c>
      <c r="L30" s="24">
        <v>45600</v>
      </c>
      <c r="M30" s="14" t="s">
        <v>14</v>
      </c>
      <c r="N30" s="80"/>
      <c r="O30" s="81"/>
      <c r="P30" s="82"/>
      <c r="Q30" s="14"/>
    </row>
    <row r="31" spans="1:17" x14ac:dyDescent="0.25">
      <c r="A31" s="13">
        <v>27</v>
      </c>
      <c r="B31" s="14" t="s">
        <v>26</v>
      </c>
      <c r="C31" s="20" t="s">
        <v>104</v>
      </c>
      <c r="D31" s="20" t="s">
        <v>77</v>
      </c>
      <c r="E31" s="13" t="s">
        <v>19</v>
      </c>
      <c r="F31" s="13"/>
      <c r="G31" s="20" t="s">
        <v>68</v>
      </c>
      <c r="H31" s="13"/>
      <c r="I31" s="19">
        <v>34036.300000000003</v>
      </c>
      <c r="J31" s="13" t="s">
        <v>29</v>
      </c>
      <c r="K31" s="24">
        <v>45593</v>
      </c>
      <c r="L31" s="24">
        <v>45595</v>
      </c>
      <c r="M31" s="14" t="s">
        <v>14</v>
      </c>
      <c r="N31" s="80"/>
      <c r="O31" s="81"/>
      <c r="P31" s="82"/>
      <c r="Q31" s="14"/>
    </row>
    <row r="32" spans="1:17" ht="33" x14ac:dyDescent="0.25">
      <c r="A32" s="13">
        <v>28</v>
      </c>
      <c r="B32" s="14" t="s">
        <v>26</v>
      </c>
      <c r="C32" s="20" t="s">
        <v>105</v>
      </c>
      <c r="D32" s="20" t="s">
        <v>79</v>
      </c>
      <c r="E32" s="13" t="s">
        <v>19</v>
      </c>
      <c r="F32" s="13"/>
      <c r="G32" s="20" t="s">
        <v>68</v>
      </c>
      <c r="H32" s="13"/>
      <c r="I32" s="19">
        <v>48502.5</v>
      </c>
      <c r="J32" s="13" t="s">
        <v>29</v>
      </c>
      <c r="K32" s="24">
        <v>45631</v>
      </c>
      <c r="L32" s="24">
        <v>45657</v>
      </c>
      <c r="M32" s="14" t="s">
        <v>14</v>
      </c>
      <c r="N32" s="80"/>
      <c r="O32" s="81"/>
      <c r="P32" s="82"/>
      <c r="Q32" s="14"/>
    </row>
    <row r="33" spans="1:17" ht="33" x14ac:dyDescent="0.25">
      <c r="A33" s="13">
        <v>29</v>
      </c>
      <c r="B33" s="14" t="s">
        <v>91</v>
      </c>
      <c r="C33" s="20" t="s">
        <v>93</v>
      </c>
      <c r="D33" s="20" t="s">
        <v>80</v>
      </c>
      <c r="E33" s="13" t="s">
        <v>19</v>
      </c>
      <c r="F33" s="13"/>
      <c r="G33" s="20" t="s">
        <v>81</v>
      </c>
      <c r="H33" s="13"/>
      <c r="I33" s="19">
        <v>79200</v>
      </c>
      <c r="J33" s="13" t="s">
        <v>29</v>
      </c>
      <c r="K33" s="24">
        <v>45635</v>
      </c>
      <c r="L33" s="24">
        <v>45642</v>
      </c>
      <c r="M33" s="14" t="s">
        <v>14</v>
      </c>
      <c r="N33" s="80"/>
      <c r="O33" s="81"/>
      <c r="P33" s="82"/>
      <c r="Q33" s="14"/>
    </row>
    <row r="34" spans="1:17" ht="33" x14ac:dyDescent="0.25">
      <c r="A34" s="13">
        <v>30</v>
      </c>
      <c r="B34" s="14" t="s">
        <v>94</v>
      </c>
      <c r="C34" s="20" t="s">
        <v>95</v>
      </c>
      <c r="D34" s="20" t="s">
        <v>82</v>
      </c>
      <c r="E34" s="13" t="s">
        <v>19</v>
      </c>
      <c r="F34" s="13"/>
      <c r="G34" s="20" t="s">
        <v>86</v>
      </c>
      <c r="H34" s="13"/>
      <c r="I34" s="19">
        <v>118116.46</v>
      </c>
      <c r="J34" s="13" t="s">
        <v>29</v>
      </c>
      <c r="K34" s="24">
        <v>45460</v>
      </c>
      <c r="L34" s="24" t="s">
        <v>120</v>
      </c>
      <c r="M34" s="14" t="s">
        <v>14</v>
      </c>
      <c r="N34" s="80"/>
      <c r="O34" s="81"/>
      <c r="P34" s="82"/>
      <c r="Q34" s="14"/>
    </row>
    <row r="35" spans="1:17" ht="113.25" customHeight="1" x14ac:dyDescent="0.25">
      <c r="A35" s="13">
        <v>31</v>
      </c>
      <c r="B35" s="14" t="s">
        <v>94</v>
      </c>
      <c r="C35" s="20" t="s">
        <v>96</v>
      </c>
      <c r="D35" s="20" t="s">
        <v>83</v>
      </c>
      <c r="E35" s="13" t="s">
        <v>19</v>
      </c>
      <c r="F35" s="13"/>
      <c r="G35" s="20" t="s">
        <v>86</v>
      </c>
      <c r="H35" s="13"/>
      <c r="I35" s="19">
        <v>55504.6</v>
      </c>
      <c r="J35" s="13" t="s">
        <v>29</v>
      </c>
      <c r="K35" s="24">
        <v>45460</v>
      </c>
      <c r="L35" s="24" t="s">
        <v>120</v>
      </c>
      <c r="M35" s="14" t="s">
        <v>14</v>
      </c>
      <c r="N35" s="80"/>
      <c r="O35" s="81"/>
      <c r="P35" s="82"/>
      <c r="Q35" s="14"/>
    </row>
    <row r="36" spans="1:17" ht="99" x14ac:dyDescent="0.25">
      <c r="A36" s="13">
        <v>32</v>
      </c>
      <c r="B36" s="14" t="s">
        <v>94</v>
      </c>
      <c r="C36" s="20" t="s">
        <v>97</v>
      </c>
      <c r="D36" s="20" t="s">
        <v>84</v>
      </c>
      <c r="E36" s="13" t="s">
        <v>19</v>
      </c>
      <c r="F36" s="13"/>
      <c r="G36" s="20" t="s">
        <v>86</v>
      </c>
      <c r="H36" s="13"/>
      <c r="I36" s="19">
        <v>49676</v>
      </c>
      <c r="J36" s="13" t="s">
        <v>29</v>
      </c>
      <c r="K36" s="24">
        <v>45460</v>
      </c>
      <c r="L36" s="24" t="s">
        <v>120</v>
      </c>
      <c r="M36" s="14" t="s">
        <v>14</v>
      </c>
      <c r="N36" s="80"/>
      <c r="O36" s="81"/>
      <c r="P36" s="82"/>
      <c r="Q36" s="14"/>
    </row>
    <row r="37" spans="1:17" x14ac:dyDescent="0.25">
      <c r="A37" s="13">
        <v>33</v>
      </c>
      <c r="B37" s="14" t="s">
        <v>94</v>
      </c>
      <c r="C37" s="20" t="s">
        <v>98</v>
      </c>
      <c r="D37" s="20" t="s">
        <v>85</v>
      </c>
      <c r="E37" s="13" t="s">
        <v>19</v>
      </c>
      <c r="F37" s="13"/>
      <c r="G37" s="20" t="s">
        <v>86</v>
      </c>
      <c r="H37" s="13"/>
      <c r="I37" s="19">
        <v>25000</v>
      </c>
      <c r="J37" s="13" t="s">
        <v>29</v>
      </c>
      <c r="K37" s="24">
        <v>45460</v>
      </c>
      <c r="L37" s="24">
        <v>45473</v>
      </c>
      <c r="M37" s="14" t="s">
        <v>14</v>
      </c>
      <c r="N37" s="80"/>
      <c r="O37" s="81"/>
      <c r="P37" s="82"/>
      <c r="Q37" s="14"/>
    </row>
    <row r="38" spans="1:17" ht="82.5" x14ac:dyDescent="0.25">
      <c r="A38" s="13">
        <v>34</v>
      </c>
      <c r="B38" s="14" t="s">
        <v>26</v>
      </c>
      <c r="C38" s="20" t="s">
        <v>108</v>
      </c>
      <c r="D38" s="20" t="s">
        <v>87</v>
      </c>
      <c r="E38" s="13" t="s">
        <v>90</v>
      </c>
      <c r="F38" s="13"/>
      <c r="G38" s="20" t="s">
        <v>86</v>
      </c>
      <c r="H38" s="13"/>
      <c r="I38" s="19">
        <v>531477.72</v>
      </c>
      <c r="J38" s="13" t="s">
        <v>29</v>
      </c>
      <c r="K38" s="24">
        <v>45470</v>
      </c>
      <c r="L38" s="24">
        <v>45657</v>
      </c>
      <c r="M38" s="14" t="s">
        <v>14</v>
      </c>
      <c r="N38" s="80"/>
      <c r="O38" s="81"/>
      <c r="P38" s="82"/>
      <c r="Q38" s="14"/>
    </row>
    <row r="39" spans="1:17" ht="82.5" x14ac:dyDescent="0.25">
      <c r="A39" s="13">
        <v>35</v>
      </c>
      <c r="B39" s="14" t="s">
        <v>26</v>
      </c>
      <c r="C39" s="20" t="s">
        <v>107</v>
      </c>
      <c r="D39" s="20" t="s">
        <v>88</v>
      </c>
      <c r="E39" s="13" t="s">
        <v>90</v>
      </c>
      <c r="F39" s="13"/>
      <c r="G39" s="20" t="s">
        <v>86</v>
      </c>
      <c r="H39" s="13"/>
      <c r="I39" s="19">
        <v>249748.2</v>
      </c>
      <c r="J39" s="13" t="s">
        <v>29</v>
      </c>
      <c r="K39" s="24">
        <v>45470</v>
      </c>
      <c r="L39" s="24">
        <v>45657</v>
      </c>
      <c r="M39" s="14" t="s">
        <v>14</v>
      </c>
      <c r="N39" s="80"/>
      <c r="O39" s="81"/>
      <c r="P39" s="82"/>
      <c r="Q39" s="14"/>
    </row>
    <row r="40" spans="1:17" ht="99" x14ac:dyDescent="0.25">
      <c r="A40" s="13">
        <v>36</v>
      </c>
      <c r="B40" s="14" t="s">
        <v>26</v>
      </c>
      <c r="C40" s="20" t="s">
        <v>106</v>
      </c>
      <c r="D40" s="20" t="s">
        <v>89</v>
      </c>
      <c r="E40" s="13" t="s">
        <v>90</v>
      </c>
      <c r="F40" s="13"/>
      <c r="G40" s="20" t="s">
        <v>86</v>
      </c>
      <c r="H40" s="13"/>
      <c r="I40" s="19">
        <v>223522.02</v>
      </c>
      <c r="J40" s="13" t="s">
        <v>29</v>
      </c>
      <c r="K40" s="24">
        <v>45470</v>
      </c>
      <c r="L40" s="24">
        <v>45657</v>
      </c>
      <c r="M40" s="14" t="s">
        <v>14</v>
      </c>
      <c r="N40" s="80"/>
      <c r="O40" s="81"/>
      <c r="P40" s="82"/>
      <c r="Q40" s="14"/>
    </row>
    <row r="41" spans="1:17" x14ac:dyDescent="0.25">
      <c r="A41" s="13">
        <v>37</v>
      </c>
      <c r="B41" s="14" t="s">
        <v>26</v>
      </c>
      <c r="C41" s="15" t="s">
        <v>121</v>
      </c>
      <c r="D41" s="15" t="s">
        <v>124</v>
      </c>
      <c r="E41" s="14" t="s">
        <v>122</v>
      </c>
      <c r="F41" s="14"/>
      <c r="G41" s="15" t="s">
        <v>123</v>
      </c>
      <c r="H41" s="14"/>
      <c r="I41" s="16">
        <v>4798372.45</v>
      </c>
      <c r="J41" s="13" t="s">
        <v>29</v>
      </c>
      <c r="K41" s="17" t="s">
        <v>125</v>
      </c>
      <c r="L41" s="18" t="s">
        <v>126</v>
      </c>
      <c r="M41" s="14" t="s">
        <v>14</v>
      </c>
      <c r="N41" s="80"/>
      <c r="O41" s="81"/>
      <c r="P41" s="82"/>
      <c r="Q41" s="14"/>
    </row>
    <row r="42" spans="1:17" ht="33" x14ac:dyDescent="0.25">
      <c r="A42" s="13">
        <v>38</v>
      </c>
      <c r="B42" s="14" t="s">
        <v>26</v>
      </c>
      <c r="C42" s="15" t="s">
        <v>127</v>
      </c>
      <c r="D42" s="15" t="s">
        <v>128</v>
      </c>
      <c r="E42" s="14" t="s">
        <v>19</v>
      </c>
      <c r="F42" s="14"/>
      <c r="G42" s="15" t="s">
        <v>61</v>
      </c>
      <c r="H42" s="14"/>
      <c r="I42" s="16">
        <v>109243</v>
      </c>
      <c r="J42" s="13" t="s">
        <v>29</v>
      </c>
      <c r="K42" s="17" t="s">
        <v>129</v>
      </c>
      <c r="L42" s="18" t="s">
        <v>130</v>
      </c>
      <c r="M42" s="14"/>
      <c r="N42" s="80"/>
      <c r="O42" s="81"/>
      <c r="P42" s="82"/>
      <c r="Q42" s="14"/>
    </row>
    <row r="43" spans="1:17" ht="33" x14ac:dyDescent="0.25">
      <c r="A43" s="13">
        <v>39</v>
      </c>
      <c r="B43" s="14" t="s">
        <v>26</v>
      </c>
      <c r="C43" s="15" t="s">
        <v>131</v>
      </c>
      <c r="D43" s="15" t="s">
        <v>132</v>
      </c>
      <c r="E43" s="14" t="s">
        <v>19</v>
      </c>
      <c r="F43" s="14"/>
      <c r="G43" s="15" t="s">
        <v>61</v>
      </c>
      <c r="H43" s="14"/>
      <c r="I43" s="16">
        <v>126050</v>
      </c>
      <c r="J43" s="13" t="s">
        <v>29</v>
      </c>
      <c r="K43" s="17" t="s">
        <v>129</v>
      </c>
      <c r="L43" s="18" t="s">
        <v>130</v>
      </c>
      <c r="M43" s="14" t="s">
        <v>14</v>
      </c>
      <c r="N43" s="80"/>
      <c r="O43" s="81"/>
      <c r="P43" s="82"/>
      <c r="Q43" s="14"/>
    </row>
    <row r="44" spans="1:17" x14ac:dyDescent="0.25">
      <c r="A44" s="13">
        <v>40</v>
      </c>
      <c r="B44" s="14" t="s">
        <v>26</v>
      </c>
      <c r="C44" s="15" t="s">
        <v>133</v>
      </c>
      <c r="D44" s="15" t="s">
        <v>134</v>
      </c>
      <c r="E44" s="14" t="s">
        <v>19</v>
      </c>
      <c r="F44" s="14"/>
      <c r="G44" s="15" t="s">
        <v>135</v>
      </c>
      <c r="H44" s="14"/>
      <c r="I44" s="16">
        <v>33430</v>
      </c>
      <c r="J44" s="13" t="s">
        <v>29</v>
      </c>
      <c r="K44" s="17" t="s">
        <v>136</v>
      </c>
      <c r="L44" s="18" t="s">
        <v>137</v>
      </c>
      <c r="M44" s="14" t="s">
        <v>14</v>
      </c>
      <c r="N44" s="80"/>
      <c r="O44" s="81"/>
      <c r="P44" s="82"/>
      <c r="Q44" s="14"/>
    </row>
    <row r="45" spans="1:17" x14ac:dyDescent="0.25">
      <c r="A45" s="13">
        <v>41</v>
      </c>
      <c r="B45" s="14" t="s">
        <v>26</v>
      </c>
      <c r="C45" s="15" t="s">
        <v>140</v>
      </c>
      <c r="D45" s="15" t="s">
        <v>141</v>
      </c>
      <c r="E45" s="14" t="s">
        <v>19</v>
      </c>
      <c r="F45" s="14"/>
      <c r="G45" s="15" t="s">
        <v>138</v>
      </c>
      <c r="H45" s="14"/>
      <c r="I45" s="16">
        <v>130573.61</v>
      </c>
      <c r="J45" s="13" t="s">
        <v>29</v>
      </c>
      <c r="K45" s="17" t="s">
        <v>139</v>
      </c>
      <c r="L45" s="18" t="s">
        <v>142</v>
      </c>
      <c r="M45" s="14" t="s">
        <v>14</v>
      </c>
      <c r="N45" s="80"/>
      <c r="O45" s="81"/>
      <c r="P45" s="82"/>
      <c r="Q45" s="14"/>
    </row>
    <row r="46" spans="1:17" x14ac:dyDescent="0.25">
      <c r="A46" s="13">
        <v>42</v>
      </c>
      <c r="B46" s="14" t="s">
        <v>26</v>
      </c>
      <c r="C46" s="15" t="s">
        <v>143</v>
      </c>
      <c r="D46" s="15" t="s">
        <v>145</v>
      </c>
      <c r="E46" s="14" t="s">
        <v>19</v>
      </c>
      <c r="F46" s="14"/>
      <c r="G46" s="15" t="s">
        <v>144</v>
      </c>
      <c r="H46" s="14"/>
      <c r="I46" s="16">
        <v>124218.14</v>
      </c>
      <c r="J46" s="13" t="s">
        <v>29</v>
      </c>
      <c r="K46" s="17" t="s">
        <v>146</v>
      </c>
      <c r="L46" s="18" t="s">
        <v>130</v>
      </c>
      <c r="M46" s="14" t="s">
        <v>14</v>
      </c>
      <c r="N46" s="80"/>
      <c r="O46" s="81"/>
      <c r="P46" s="82"/>
      <c r="Q46" s="14"/>
    </row>
    <row r="47" spans="1:17" x14ac:dyDescent="0.25">
      <c r="A47" s="13">
        <v>43</v>
      </c>
      <c r="B47" s="14" t="s">
        <v>26</v>
      </c>
      <c r="C47" s="15" t="s">
        <v>147</v>
      </c>
      <c r="D47" s="15" t="s">
        <v>169</v>
      </c>
      <c r="E47" s="14" t="s">
        <v>19</v>
      </c>
      <c r="F47" s="14"/>
      <c r="G47" s="15" t="s">
        <v>68</v>
      </c>
      <c r="H47" s="14"/>
      <c r="I47" s="16">
        <v>39200.300000000003</v>
      </c>
      <c r="J47" s="13" t="s">
        <v>29</v>
      </c>
      <c r="K47" s="17" t="s">
        <v>148</v>
      </c>
      <c r="L47" s="18" t="s">
        <v>149</v>
      </c>
      <c r="M47" s="14"/>
      <c r="N47" s="80"/>
      <c r="O47" s="81"/>
      <c r="P47" s="82"/>
      <c r="Q47" s="14"/>
    </row>
    <row r="48" spans="1:17" ht="33" x14ac:dyDescent="0.25">
      <c r="A48" s="13">
        <v>44</v>
      </c>
      <c r="B48" s="14" t="s">
        <v>26</v>
      </c>
      <c r="C48" s="15" t="s">
        <v>150</v>
      </c>
      <c r="D48" s="15" t="s">
        <v>151</v>
      </c>
      <c r="E48" s="14" t="s">
        <v>19</v>
      </c>
      <c r="F48" s="14"/>
      <c r="G48" s="15" t="s">
        <v>61</v>
      </c>
      <c r="H48" s="14"/>
      <c r="I48" s="16">
        <v>84033</v>
      </c>
      <c r="J48" s="13" t="s">
        <v>29</v>
      </c>
      <c r="K48" s="17" t="s">
        <v>152</v>
      </c>
      <c r="L48" s="18" t="s">
        <v>130</v>
      </c>
      <c r="M48" s="14"/>
      <c r="N48" s="80"/>
      <c r="O48" s="81"/>
      <c r="P48" s="82"/>
      <c r="Q48" s="14"/>
    </row>
    <row r="49" spans="1:19" x14ac:dyDescent="0.25">
      <c r="A49" s="13">
        <v>45</v>
      </c>
      <c r="B49" s="14" t="s">
        <v>26</v>
      </c>
      <c r="C49" s="15" t="s">
        <v>154</v>
      </c>
      <c r="D49" s="15" t="s">
        <v>155</v>
      </c>
      <c r="E49" s="14" t="s">
        <v>19</v>
      </c>
      <c r="F49" s="14"/>
      <c r="G49" s="15" t="s">
        <v>153</v>
      </c>
      <c r="H49" s="14"/>
      <c r="I49" s="16">
        <v>84032</v>
      </c>
      <c r="J49" s="13" t="s">
        <v>29</v>
      </c>
      <c r="K49" s="17" t="s">
        <v>156</v>
      </c>
      <c r="L49" s="18" t="s">
        <v>157</v>
      </c>
      <c r="M49" s="14"/>
      <c r="N49" s="80"/>
      <c r="O49" s="81"/>
      <c r="P49" s="82"/>
      <c r="Q49" s="14"/>
    </row>
    <row r="50" spans="1:19" x14ac:dyDescent="0.25">
      <c r="A50" s="13">
        <v>46</v>
      </c>
      <c r="B50" s="14" t="s">
        <v>26</v>
      </c>
      <c r="C50" s="15" t="s">
        <v>158</v>
      </c>
      <c r="D50" s="15" t="s">
        <v>159</v>
      </c>
      <c r="E50" s="14" t="s">
        <v>19</v>
      </c>
      <c r="F50" s="14"/>
      <c r="G50" s="15" t="s">
        <v>160</v>
      </c>
      <c r="H50" s="14"/>
      <c r="I50" s="16">
        <v>169081.85</v>
      </c>
      <c r="J50" s="13" t="s">
        <v>29</v>
      </c>
      <c r="K50" s="17" t="s">
        <v>156</v>
      </c>
      <c r="L50" s="18" t="s">
        <v>142</v>
      </c>
      <c r="M50" s="14"/>
      <c r="N50" s="80"/>
      <c r="O50" s="81"/>
      <c r="P50" s="82"/>
      <c r="Q50" s="14"/>
    </row>
    <row r="51" spans="1:19" x14ac:dyDescent="0.25">
      <c r="A51" s="13">
        <v>47</v>
      </c>
      <c r="B51" s="14" t="s">
        <v>26</v>
      </c>
      <c r="C51" s="15" t="s">
        <v>161</v>
      </c>
      <c r="D51" s="15" t="s">
        <v>162</v>
      </c>
      <c r="E51" s="14" t="s">
        <v>19</v>
      </c>
      <c r="F51" s="14"/>
      <c r="G51" s="15" t="s">
        <v>163</v>
      </c>
      <c r="H51" s="14"/>
      <c r="I51" s="16">
        <v>165699</v>
      </c>
      <c r="J51" s="13" t="s">
        <v>29</v>
      </c>
      <c r="K51" s="17" t="s">
        <v>164</v>
      </c>
      <c r="L51" s="18" t="s">
        <v>142</v>
      </c>
      <c r="M51" s="14"/>
      <c r="N51" s="80"/>
      <c r="O51" s="81"/>
      <c r="P51" s="82"/>
      <c r="Q51" s="14"/>
    </row>
    <row r="52" spans="1:19" x14ac:dyDescent="0.25">
      <c r="A52" s="13">
        <v>48</v>
      </c>
      <c r="B52" s="14" t="s">
        <v>26</v>
      </c>
      <c r="C52" s="15" t="s">
        <v>165</v>
      </c>
      <c r="D52" s="15" t="s">
        <v>166</v>
      </c>
      <c r="E52" s="14" t="s">
        <v>19</v>
      </c>
      <c r="F52" s="14"/>
      <c r="G52" s="15" t="s">
        <v>167</v>
      </c>
      <c r="H52" s="14"/>
      <c r="I52" s="16">
        <v>46660</v>
      </c>
      <c r="J52" s="13" t="s">
        <v>29</v>
      </c>
      <c r="K52" s="17" t="s">
        <v>168</v>
      </c>
      <c r="L52" s="18" t="s">
        <v>130</v>
      </c>
      <c r="M52" s="14"/>
      <c r="N52" s="80"/>
      <c r="O52" s="81"/>
      <c r="P52" s="82"/>
      <c r="Q52" s="14"/>
    </row>
    <row r="53" spans="1:19" x14ac:dyDescent="0.25">
      <c r="A53" s="13">
        <v>49</v>
      </c>
      <c r="B53" s="14" t="s">
        <v>26</v>
      </c>
      <c r="C53" s="15" t="s">
        <v>172</v>
      </c>
      <c r="D53" s="15" t="s">
        <v>174</v>
      </c>
      <c r="E53" s="14" t="s">
        <v>19</v>
      </c>
      <c r="F53" s="14"/>
      <c r="G53" s="15" t="s">
        <v>170</v>
      </c>
      <c r="H53" s="14"/>
      <c r="I53" s="16">
        <v>285323.59999999998</v>
      </c>
      <c r="J53" s="13" t="s">
        <v>29</v>
      </c>
      <c r="K53" s="17" t="s">
        <v>171</v>
      </c>
      <c r="L53" s="18" t="s">
        <v>130</v>
      </c>
      <c r="M53" s="14"/>
      <c r="N53" s="80"/>
      <c r="O53" s="81"/>
      <c r="P53" s="82"/>
      <c r="Q53" s="14"/>
    </row>
    <row r="54" spans="1:19" x14ac:dyDescent="0.25">
      <c r="A54" s="13">
        <v>50</v>
      </c>
      <c r="B54" s="14" t="s">
        <v>26</v>
      </c>
      <c r="C54" s="15" t="s">
        <v>173</v>
      </c>
      <c r="D54" s="15" t="s">
        <v>175</v>
      </c>
      <c r="E54" s="14" t="s">
        <v>19</v>
      </c>
      <c r="F54" s="14"/>
      <c r="G54" s="15" t="s">
        <v>176</v>
      </c>
      <c r="H54" s="14"/>
      <c r="I54" s="16">
        <v>137852.45000000001</v>
      </c>
      <c r="J54" s="13" t="s">
        <v>29</v>
      </c>
      <c r="K54" s="17" t="s">
        <v>177</v>
      </c>
      <c r="L54" s="18" t="s">
        <v>130</v>
      </c>
      <c r="M54" s="14"/>
      <c r="N54" s="83"/>
      <c r="O54" s="83"/>
      <c r="P54" s="83"/>
      <c r="Q54" s="14"/>
    </row>
    <row r="55" spans="1:19" x14ac:dyDescent="0.25">
      <c r="A55" s="13">
        <v>51</v>
      </c>
      <c r="B55" s="14" t="s">
        <v>26</v>
      </c>
      <c r="C55" s="15" t="s">
        <v>178</v>
      </c>
      <c r="D55" s="15" t="s">
        <v>183</v>
      </c>
      <c r="E55" s="14" t="s">
        <v>19</v>
      </c>
      <c r="F55" s="14"/>
      <c r="G55" s="15" t="s">
        <v>179</v>
      </c>
      <c r="H55" s="14"/>
      <c r="I55" s="16">
        <v>184550.76</v>
      </c>
      <c r="J55" s="13" t="s">
        <v>29</v>
      </c>
      <c r="K55" s="17" t="s">
        <v>180</v>
      </c>
      <c r="L55" s="18" t="s">
        <v>181</v>
      </c>
      <c r="M55" s="14" t="s">
        <v>14</v>
      </c>
      <c r="N55" s="83"/>
      <c r="O55" s="83"/>
      <c r="P55" s="83"/>
      <c r="Q55" s="14"/>
    </row>
    <row r="56" spans="1:19" x14ac:dyDescent="0.25">
      <c r="A56" s="13">
        <v>52</v>
      </c>
      <c r="B56" s="14" t="s">
        <v>26</v>
      </c>
      <c r="C56" s="15" t="s">
        <v>182</v>
      </c>
      <c r="D56" s="15" t="s">
        <v>184</v>
      </c>
      <c r="E56" s="14" t="s">
        <v>19</v>
      </c>
      <c r="F56" s="14"/>
      <c r="G56" s="15" t="s">
        <v>185</v>
      </c>
      <c r="H56" s="14"/>
      <c r="I56" s="16">
        <v>76000</v>
      </c>
      <c r="J56" s="13" t="s">
        <v>29</v>
      </c>
      <c r="K56" s="17" t="s">
        <v>186</v>
      </c>
      <c r="L56" s="18" t="s">
        <v>187</v>
      </c>
      <c r="M56" s="14" t="s">
        <v>14</v>
      </c>
      <c r="N56" s="83"/>
      <c r="O56" s="83"/>
      <c r="P56" s="83"/>
      <c r="Q56" s="14"/>
    </row>
    <row r="57" spans="1:19" x14ac:dyDescent="0.25">
      <c r="A57" s="13">
        <v>53</v>
      </c>
      <c r="B57" s="14" t="s">
        <v>26</v>
      </c>
      <c r="C57" s="15" t="s">
        <v>188</v>
      </c>
      <c r="D57" s="15" t="s">
        <v>189</v>
      </c>
      <c r="E57" s="14" t="s">
        <v>19</v>
      </c>
      <c r="F57" s="14"/>
      <c r="G57" s="15" t="s">
        <v>144</v>
      </c>
      <c r="H57" s="14"/>
      <c r="I57" s="16">
        <v>251829.75</v>
      </c>
      <c r="J57" s="13" t="s">
        <v>29</v>
      </c>
      <c r="K57" s="17" t="s">
        <v>190</v>
      </c>
      <c r="L57" s="18" t="s">
        <v>130</v>
      </c>
      <c r="M57" s="14" t="s">
        <v>14</v>
      </c>
      <c r="N57" s="83"/>
      <c r="O57" s="83"/>
      <c r="P57" s="83"/>
      <c r="Q57" s="14"/>
    </row>
    <row r="58" spans="1:19" x14ac:dyDescent="0.25">
      <c r="A58" s="13">
        <v>54</v>
      </c>
      <c r="B58" s="14" t="s">
        <v>26</v>
      </c>
      <c r="C58" s="15" t="s">
        <v>191</v>
      </c>
      <c r="D58" s="15" t="s">
        <v>192</v>
      </c>
      <c r="E58" s="14" t="s">
        <v>19</v>
      </c>
      <c r="F58" s="14"/>
      <c r="G58" s="15" t="s">
        <v>193</v>
      </c>
      <c r="H58" s="14"/>
      <c r="I58" s="16">
        <v>74000</v>
      </c>
      <c r="J58" s="13" t="s">
        <v>29</v>
      </c>
      <c r="K58" s="17" t="s">
        <v>194</v>
      </c>
      <c r="L58" s="18" t="s">
        <v>130</v>
      </c>
      <c r="M58" s="14" t="s">
        <v>14</v>
      </c>
      <c r="N58" s="83"/>
      <c r="O58" s="83"/>
      <c r="P58" s="83"/>
      <c r="Q58" s="14"/>
    </row>
    <row r="59" spans="1:19" x14ac:dyDescent="0.25">
      <c r="A59" s="13">
        <v>55</v>
      </c>
      <c r="B59" s="14" t="s">
        <v>26</v>
      </c>
      <c r="C59" s="15" t="s">
        <v>195</v>
      </c>
      <c r="D59" s="15" t="s">
        <v>196</v>
      </c>
      <c r="E59" s="14" t="s">
        <v>19</v>
      </c>
      <c r="F59" s="14"/>
      <c r="G59" s="15" t="s">
        <v>197</v>
      </c>
      <c r="H59" s="14"/>
      <c r="I59" s="16">
        <v>81763.63</v>
      </c>
      <c r="J59" s="13" t="s">
        <v>29</v>
      </c>
      <c r="K59" s="17" t="s">
        <v>198</v>
      </c>
      <c r="L59" s="18" t="s">
        <v>199</v>
      </c>
      <c r="M59" s="14" t="s">
        <v>14</v>
      </c>
      <c r="N59" s="83"/>
      <c r="O59" s="83"/>
      <c r="P59" s="83"/>
      <c r="Q59" s="14"/>
    </row>
    <row r="60" spans="1:19" x14ac:dyDescent="0.25">
      <c r="A60" s="13">
        <v>56</v>
      </c>
      <c r="B60" s="14" t="s">
        <v>26</v>
      </c>
      <c r="C60" s="15" t="s">
        <v>200</v>
      </c>
      <c r="D60" s="15" t="s">
        <v>201</v>
      </c>
      <c r="E60" s="14" t="s">
        <v>19</v>
      </c>
      <c r="F60" s="14"/>
      <c r="G60" s="15" t="s">
        <v>202</v>
      </c>
      <c r="H60" s="14"/>
      <c r="I60" s="16">
        <v>58015.9</v>
      </c>
      <c r="J60" s="13" t="s">
        <v>29</v>
      </c>
      <c r="K60" s="17" t="s">
        <v>203</v>
      </c>
      <c r="L60" s="18" t="s">
        <v>130</v>
      </c>
      <c r="M60" s="14" t="s">
        <v>14</v>
      </c>
      <c r="N60" s="83"/>
      <c r="O60" s="83"/>
      <c r="P60" s="83"/>
      <c r="Q60" s="14"/>
    </row>
    <row r="61" spans="1:19" x14ac:dyDescent="0.25">
      <c r="A61" s="13">
        <v>57</v>
      </c>
      <c r="B61" s="14" t="s">
        <v>26</v>
      </c>
      <c r="C61" s="15" t="s">
        <v>204</v>
      </c>
      <c r="D61" s="15" t="s">
        <v>205</v>
      </c>
      <c r="E61" s="14" t="s">
        <v>19</v>
      </c>
      <c r="F61" s="14"/>
      <c r="G61" s="15" t="s">
        <v>202</v>
      </c>
      <c r="H61" s="14"/>
      <c r="I61" s="16">
        <v>54785.43</v>
      </c>
      <c r="J61" s="13" t="s">
        <v>29</v>
      </c>
      <c r="K61" s="17" t="s">
        <v>206</v>
      </c>
      <c r="L61" s="18" t="s">
        <v>130</v>
      </c>
      <c r="M61" s="14" t="s">
        <v>14</v>
      </c>
      <c r="N61" s="83"/>
      <c r="O61" s="83"/>
      <c r="P61" s="83"/>
      <c r="Q61" s="14"/>
    </row>
    <row r="62" spans="1:19" x14ac:dyDescent="0.25">
      <c r="A62" s="13">
        <v>58</v>
      </c>
      <c r="B62" s="14" t="s">
        <v>26</v>
      </c>
      <c r="C62" s="15" t="s">
        <v>207</v>
      </c>
      <c r="D62" s="15" t="s">
        <v>208</v>
      </c>
      <c r="E62" s="14" t="s">
        <v>19</v>
      </c>
      <c r="F62" s="14"/>
      <c r="G62" s="15" t="s">
        <v>209</v>
      </c>
      <c r="H62" s="14"/>
      <c r="I62" s="16">
        <v>50000</v>
      </c>
      <c r="J62" s="13" t="s">
        <v>29</v>
      </c>
      <c r="K62" s="17" t="s">
        <v>210</v>
      </c>
      <c r="L62" s="18" t="s">
        <v>211</v>
      </c>
      <c r="M62" s="14" t="s">
        <v>14</v>
      </c>
      <c r="N62" s="83"/>
      <c r="O62" s="83"/>
      <c r="P62" s="83"/>
      <c r="Q62" s="14"/>
    </row>
    <row r="63" spans="1:19" x14ac:dyDescent="0.25">
      <c r="A63" s="13">
        <v>59</v>
      </c>
      <c r="B63" s="14" t="s">
        <v>26</v>
      </c>
      <c r="C63" s="15" t="s">
        <v>212</v>
      </c>
      <c r="D63" s="15" t="s">
        <v>213</v>
      </c>
      <c r="E63" s="14" t="s">
        <v>19</v>
      </c>
      <c r="F63" s="14"/>
      <c r="G63" s="15" t="s">
        <v>214</v>
      </c>
      <c r="H63" s="14"/>
      <c r="I63" s="16">
        <v>160000</v>
      </c>
      <c r="J63" s="13" t="s">
        <v>29</v>
      </c>
      <c r="K63" s="17" t="s">
        <v>215</v>
      </c>
      <c r="L63" s="18" t="s">
        <v>216</v>
      </c>
      <c r="M63" s="14" t="s">
        <v>14</v>
      </c>
      <c r="N63" s="83"/>
      <c r="O63" s="83"/>
      <c r="P63" s="83"/>
      <c r="Q63" s="14"/>
    </row>
    <row r="64" spans="1:19" x14ac:dyDescent="0.25">
      <c r="A64" s="13">
        <v>60</v>
      </c>
      <c r="B64" s="14" t="s">
        <v>26</v>
      </c>
      <c r="C64" s="15" t="s">
        <v>217</v>
      </c>
      <c r="D64" s="15" t="s">
        <v>218</v>
      </c>
      <c r="E64" s="14" t="s">
        <v>19</v>
      </c>
      <c r="F64" s="14"/>
      <c r="G64" s="15" t="s">
        <v>219</v>
      </c>
      <c r="H64" s="14"/>
      <c r="I64" s="16">
        <v>84033</v>
      </c>
      <c r="J64" s="13" t="s">
        <v>29</v>
      </c>
      <c r="K64" s="17" t="s">
        <v>220</v>
      </c>
      <c r="L64" s="18" t="s">
        <v>130</v>
      </c>
      <c r="M64" s="14" t="s">
        <v>14</v>
      </c>
      <c r="N64" s="83"/>
      <c r="O64" s="83"/>
      <c r="P64" s="83"/>
      <c r="Q64" s="14"/>
      <c r="S64" s="2" t="s">
        <v>22</v>
      </c>
    </row>
    <row r="65" spans="1:17" x14ac:dyDescent="0.25">
      <c r="A65" s="13">
        <v>61</v>
      </c>
      <c r="B65" s="14" t="s">
        <v>26</v>
      </c>
      <c r="C65" s="15" t="s">
        <v>221</v>
      </c>
      <c r="D65" s="15" t="s">
        <v>225</v>
      </c>
      <c r="E65" s="14" t="s">
        <v>19</v>
      </c>
      <c r="F65" s="14"/>
      <c r="G65" s="15" t="s">
        <v>222</v>
      </c>
      <c r="H65" s="14"/>
      <c r="I65" s="16">
        <v>124129.44</v>
      </c>
      <c r="J65" s="13" t="s">
        <v>29</v>
      </c>
      <c r="K65" s="17" t="s">
        <v>223</v>
      </c>
      <c r="L65" s="14" t="s">
        <v>130</v>
      </c>
      <c r="M65" s="14" t="s">
        <v>14</v>
      </c>
      <c r="N65" s="83"/>
      <c r="O65" s="83"/>
      <c r="P65" s="83"/>
      <c r="Q65" s="14"/>
    </row>
    <row r="66" spans="1:17" x14ac:dyDescent="0.25">
      <c r="A66" s="13">
        <v>62</v>
      </c>
      <c r="B66" s="14" t="s">
        <v>26</v>
      </c>
      <c r="C66" s="15" t="s">
        <v>224</v>
      </c>
      <c r="D66" s="15" t="s">
        <v>226</v>
      </c>
      <c r="E66" s="14" t="s">
        <v>19</v>
      </c>
      <c r="F66" s="14"/>
      <c r="G66" s="15" t="s">
        <v>227</v>
      </c>
      <c r="H66" s="14"/>
      <c r="I66" s="16">
        <v>87878.399999999994</v>
      </c>
      <c r="J66" s="13" t="s">
        <v>29</v>
      </c>
      <c r="K66" s="17" t="s">
        <v>228</v>
      </c>
      <c r="L66" s="14" t="s">
        <v>130</v>
      </c>
      <c r="M66" s="14" t="s">
        <v>14</v>
      </c>
      <c r="N66" s="83"/>
      <c r="O66" s="83"/>
      <c r="P66" s="83"/>
      <c r="Q66" s="14"/>
    </row>
    <row r="67" spans="1:17" x14ac:dyDescent="0.25">
      <c r="A67" s="13">
        <v>63</v>
      </c>
      <c r="B67" s="14" t="s">
        <v>26</v>
      </c>
      <c r="C67" s="15" t="s">
        <v>229</v>
      </c>
      <c r="D67" s="15" t="s">
        <v>226</v>
      </c>
      <c r="E67" s="14" t="s">
        <v>19</v>
      </c>
      <c r="F67" s="14"/>
      <c r="G67" s="15" t="s">
        <v>227</v>
      </c>
      <c r="H67" s="14"/>
      <c r="I67" s="16">
        <v>43939.199999999997</v>
      </c>
      <c r="J67" s="13" t="s">
        <v>29</v>
      </c>
      <c r="K67" s="17" t="s">
        <v>228</v>
      </c>
      <c r="L67" s="14" t="s">
        <v>130</v>
      </c>
      <c r="M67" s="14" t="s">
        <v>14</v>
      </c>
      <c r="N67" s="83"/>
      <c r="O67" s="83"/>
      <c r="P67" s="83"/>
      <c r="Q67" s="14"/>
    </row>
    <row r="68" spans="1:17" x14ac:dyDescent="0.25">
      <c r="A68" s="13">
        <v>64</v>
      </c>
      <c r="B68" s="14" t="s">
        <v>26</v>
      </c>
      <c r="C68" s="15" t="s">
        <v>230</v>
      </c>
      <c r="D68" s="15" t="s">
        <v>231</v>
      </c>
      <c r="E68" s="14" t="s">
        <v>19</v>
      </c>
      <c r="F68" s="14"/>
      <c r="G68" s="15" t="s">
        <v>232</v>
      </c>
      <c r="H68" s="14"/>
      <c r="I68" s="16">
        <v>93093</v>
      </c>
      <c r="J68" s="13" t="s">
        <v>29</v>
      </c>
      <c r="K68" s="17" t="s">
        <v>228</v>
      </c>
      <c r="L68" s="14" t="s">
        <v>130</v>
      </c>
      <c r="M68" s="14" t="s">
        <v>23</v>
      </c>
      <c r="N68" s="83"/>
      <c r="O68" s="83"/>
      <c r="P68" s="83"/>
      <c r="Q68" s="14"/>
    </row>
    <row r="69" spans="1:17" x14ac:dyDescent="0.25">
      <c r="A69" s="13">
        <v>65</v>
      </c>
      <c r="B69" s="14" t="s">
        <v>26</v>
      </c>
      <c r="C69" s="15" t="s">
        <v>233</v>
      </c>
      <c r="D69" s="15" t="s">
        <v>234</v>
      </c>
      <c r="E69" s="14" t="s">
        <v>19</v>
      </c>
      <c r="F69" s="14"/>
      <c r="G69" s="15" t="s">
        <v>235</v>
      </c>
      <c r="H69" s="14"/>
      <c r="I69" s="16">
        <v>258751</v>
      </c>
      <c r="J69" s="13" t="s">
        <v>29</v>
      </c>
      <c r="K69" s="17" t="s">
        <v>199</v>
      </c>
      <c r="L69" s="14" t="s">
        <v>236</v>
      </c>
      <c r="M69" s="14" t="s">
        <v>23</v>
      </c>
      <c r="N69" s="83"/>
      <c r="O69" s="83"/>
      <c r="P69" s="83"/>
      <c r="Q69" s="14"/>
    </row>
    <row r="70" spans="1:17" x14ac:dyDescent="0.25">
      <c r="A70" s="13">
        <v>66</v>
      </c>
      <c r="B70" s="14" t="s">
        <v>26</v>
      </c>
      <c r="C70" s="15" t="s">
        <v>237</v>
      </c>
      <c r="D70" s="15" t="s">
        <v>238</v>
      </c>
      <c r="E70" s="14" t="s">
        <v>19</v>
      </c>
      <c r="F70" s="14"/>
      <c r="G70" s="15" t="s">
        <v>144</v>
      </c>
      <c r="H70" s="14"/>
      <c r="I70" s="16">
        <v>125068.64</v>
      </c>
      <c r="J70" s="13" t="s">
        <v>29</v>
      </c>
      <c r="K70" s="17" t="s">
        <v>239</v>
      </c>
      <c r="L70" s="14" t="s">
        <v>130</v>
      </c>
      <c r="M70" s="14" t="s">
        <v>14</v>
      </c>
      <c r="N70" s="83"/>
      <c r="O70" s="83"/>
      <c r="P70" s="83"/>
      <c r="Q70" s="14"/>
    </row>
    <row r="71" spans="1:17" x14ac:dyDescent="0.25">
      <c r="A71" s="13">
        <v>67</v>
      </c>
      <c r="B71" s="14" t="s">
        <v>26</v>
      </c>
      <c r="C71" s="20" t="s">
        <v>240</v>
      </c>
      <c r="D71" s="20" t="s">
        <v>241</v>
      </c>
      <c r="E71" s="14" t="s">
        <v>19</v>
      </c>
      <c r="F71" s="14"/>
      <c r="G71" s="20" t="s">
        <v>242</v>
      </c>
      <c r="H71" s="14"/>
      <c r="I71" s="19">
        <v>240000</v>
      </c>
      <c r="J71" s="13" t="s">
        <v>29</v>
      </c>
      <c r="K71" s="17" t="s">
        <v>243</v>
      </c>
      <c r="L71" s="14" t="s">
        <v>130</v>
      </c>
      <c r="M71" s="14" t="s">
        <v>23</v>
      </c>
      <c r="N71" s="83"/>
      <c r="O71" s="83"/>
      <c r="P71" s="83"/>
      <c r="Q71" s="14"/>
    </row>
    <row r="72" spans="1:17" x14ac:dyDescent="0.25">
      <c r="A72" s="13">
        <v>68</v>
      </c>
      <c r="B72" s="14" t="s">
        <v>26</v>
      </c>
      <c r="C72" s="15" t="s">
        <v>244</v>
      </c>
      <c r="D72" s="15" t="s">
        <v>245</v>
      </c>
      <c r="E72" s="14" t="s">
        <v>19</v>
      </c>
      <c r="F72" s="14"/>
      <c r="G72" s="15" t="s">
        <v>209</v>
      </c>
      <c r="H72" s="14"/>
      <c r="I72" s="16">
        <v>100630.98</v>
      </c>
      <c r="J72" s="13" t="s">
        <v>29</v>
      </c>
      <c r="K72" s="17" t="s">
        <v>216</v>
      </c>
      <c r="L72" s="14" t="s">
        <v>130</v>
      </c>
      <c r="M72" s="14" t="s">
        <v>14</v>
      </c>
      <c r="N72" s="83"/>
      <c r="O72" s="83"/>
      <c r="P72" s="83"/>
      <c r="Q72" s="14"/>
    </row>
    <row r="73" spans="1:17" x14ac:dyDescent="0.25">
      <c r="A73" s="13">
        <v>69</v>
      </c>
      <c r="B73" s="14" t="s">
        <v>26</v>
      </c>
      <c r="C73" s="15" t="s">
        <v>246</v>
      </c>
      <c r="D73" s="15" t="s">
        <v>247</v>
      </c>
      <c r="E73" s="14" t="s">
        <v>19</v>
      </c>
      <c r="F73" s="14"/>
      <c r="G73" s="15" t="s">
        <v>248</v>
      </c>
      <c r="H73" s="14"/>
      <c r="I73" s="16">
        <v>270000</v>
      </c>
      <c r="J73" s="13" t="s">
        <v>29</v>
      </c>
      <c r="K73" s="17" t="s">
        <v>249</v>
      </c>
      <c r="L73" s="14" t="s">
        <v>250</v>
      </c>
      <c r="M73" s="14" t="s">
        <v>23</v>
      </c>
      <c r="N73" s="83"/>
      <c r="O73" s="83"/>
      <c r="P73" s="83"/>
      <c r="Q73" s="14"/>
    </row>
    <row r="74" spans="1:17" ht="33" x14ac:dyDescent="0.25">
      <c r="A74" s="13">
        <v>70</v>
      </c>
      <c r="B74" s="14" t="s">
        <v>26</v>
      </c>
      <c r="C74" s="15" t="s">
        <v>251</v>
      </c>
      <c r="D74" s="15" t="s">
        <v>252</v>
      </c>
      <c r="E74" s="14" t="s">
        <v>19</v>
      </c>
      <c r="F74" s="14"/>
      <c r="G74" s="15" t="s">
        <v>52</v>
      </c>
      <c r="H74" s="14"/>
      <c r="I74" s="16">
        <v>50000</v>
      </c>
      <c r="J74" s="13" t="s">
        <v>29</v>
      </c>
      <c r="K74" s="17" t="s">
        <v>253</v>
      </c>
      <c r="L74" s="14" t="s">
        <v>254</v>
      </c>
      <c r="M74" s="14" t="s">
        <v>14</v>
      </c>
      <c r="N74" s="83"/>
      <c r="O74" s="83"/>
      <c r="P74" s="83"/>
      <c r="Q74" s="14"/>
    </row>
    <row r="75" spans="1:17" x14ac:dyDescent="0.25">
      <c r="A75" s="13">
        <v>71</v>
      </c>
      <c r="B75" s="14" t="s">
        <v>26</v>
      </c>
      <c r="C75" s="15" t="s">
        <v>255</v>
      </c>
      <c r="D75" s="15" t="s">
        <v>256</v>
      </c>
      <c r="E75" s="14" t="s">
        <v>19</v>
      </c>
      <c r="F75" s="14"/>
      <c r="G75" s="15" t="s">
        <v>257</v>
      </c>
      <c r="H75" s="14"/>
      <c r="I75" s="16">
        <v>50000</v>
      </c>
      <c r="J75" s="13" t="s">
        <v>29</v>
      </c>
      <c r="K75" s="17" t="s">
        <v>258</v>
      </c>
      <c r="L75" s="14" t="s">
        <v>259</v>
      </c>
      <c r="M75" s="14" t="s">
        <v>14</v>
      </c>
      <c r="N75" s="83"/>
      <c r="O75" s="83"/>
      <c r="P75" s="83"/>
      <c r="Q75" s="14"/>
    </row>
    <row r="76" spans="1:17" x14ac:dyDescent="0.25">
      <c r="A76" s="13">
        <v>72</v>
      </c>
      <c r="B76" s="14" t="s">
        <v>26</v>
      </c>
      <c r="C76" s="15" t="s">
        <v>260</v>
      </c>
      <c r="D76" s="15" t="s">
        <v>261</v>
      </c>
      <c r="E76" s="14" t="s">
        <v>19</v>
      </c>
      <c r="F76" s="14"/>
      <c r="G76" s="15" t="s">
        <v>144</v>
      </c>
      <c r="H76" s="14"/>
      <c r="I76" s="16">
        <v>44000</v>
      </c>
      <c r="J76" s="13" t="s">
        <v>29</v>
      </c>
      <c r="K76" s="17" t="s">
        <v>262</v>
      </c>
      <c r="L76" s="14" t="s">
        <v>263</v>
      </c>
      <c r="M76" s="14" t="s">
        <v>14</v>
      </c>
      <c r="N76" s="83"/>
      <c r="O76" s="83"/>
      <c r="P76" s="83"/>
      <c r="Q76" s="14"/>
    </row>
    <row r="77" spans="1:17" ht="33" x14ac:dyDescent="0.25">
      <c r="A77" s="13">
        <v>73</v>
      </c>
      <c r="B77" s="14" t="s">
        <v>26</v>
      </c>
      <c r="C77" s="15" t="s">
        <v>264</v>
      </c>
      <c r="D77" s="15" t="s">
        <v>266</v>
      </c>
      <c r="E77" s="14" t="s">
        <v>19</v>
      </c>
      <c r="F77" s="14"/>
      <c r="G77" s="15" t="s">
        <v>265</v>
      </c>
      <c r="H77" s="14"/>
      <c r="I77" s="16">
        <v>230000</v>
      </c>
      <c r="J77" s="13" t="s">
        <v>29</v>
      </c>
      <c r="K77" s="17" t="s">
        <v>262</v>
      </c>
      <c r="L77" s="14" t="s">
        <v>267</v>
      </c>
      <c r="M77" s="14" t="s">
        <v>14</v>
      </c>
      <c r="N77" s="83"/>
      <c r="O77" s="83"/>
      <c r="P77" s="83"/>
      <c r="Q77" s="14"/>
    </row>
    <row r="78" spans="1:17" x14ac:dyDescent="0.25">
      <c r="A78" s="13">
        <v>74</v>
      </c>
      <c r="B78" s="14" t="s">
        <v>26</v>
      </c>
      <c r="C78" s="15" t="s">
        <v>268</v>
      </c>
      <c r="D78" s="15" t="s">
        <v>271</v>
      </c>
      <c r="E78" s="14" t="s">
        <v>19</v>
      </c>
      <c r="F78" s="14"/>
      <c r="G78" s="15" t="s">
        <v>138</v>
      </c>
      <c r="H78" s="14"/>
      <c r="I78" s="16">
        <v>40479.51</v>
      </c>
      <c r="J78" s="13" t="s">
        <v>29</v>
      </c>
      <c r="K78" s="17" t="s">
        <v>269</v>
      </c>
      <c r="L78" s="14" t="s">
        <v>130</v>
      </c>
      <c r="M78" s="14" t="s">
        <v>14</v>
      </c>
      <c r="N78" s="83"/>
      <c r="O78" s="83"/>
      <c r="P78" s="83"/>
      <c r="Q78" s="14"/>
    </row>
    <row r="79" spans="1:17" x14ac:dyDescent="0.25">
      <c r="A79" s="13">
        <v>75</v>
      </c>
      <c r="B79" s="14" t="s">
        <v>26</v>
      </c>
      <c r="C79" s="15" t="s">
        <v>270</v>
      </c>
      <c r="D79" s="15" t="s">
        <v>272</v>
      </c>
      <c r="E79" s="14" t="s">
        <v>19</v>
      </c>
      <c r="F79" s="14"/>
      <c r="G79" s="15" t="s">
        <v>273</v>
      </c>
      <c r="H79" s="14"/>
      <c r="I79" s="16">
        <v>394074.45</v>
      </c>
      <c r="J79" s="13" t="s">
        <v>29</v>
      </c>
      <c r="K79" s="17" t="s">
        <v>274</v>
      </c>
      <c r="L79" s="14" t="s">
        <v>130</v>
      </c>
      <c r="M79" s="14" t="s">
        <v>14</v>
      </c>
      <c r="N79" s="83"/>
      <c r="O79" s="83"/>
      <c r="P79" s="83"/>
      <c r="Q79" s="14"/>
    </row>
    <row r="80" spans="1:17" x14ac:dyDescent="0.25">
      <c r="A80" s="13">
        <v>76</v>
      </c>
      <c r="B80" s="14" t="s">
        <v>26</v>
      </c>
      <c r="C80" s="15" t="s">
        <v>275</v>
      </c>
      <c r="D80" s="15" t="s">
        <v>276</v>
      </c>
      <c r="E80" s="14" t="s">
        <v>122</v>
      </c>
      <c r="F80" s="14"/>
      <c r="G80" s="15" t="s">
        <v>277</v>
      </c>
      <c r="H80" s="14"/>
      <c r="I80" s="16">
        <v>0</v>
      </c>
      <c r="J80" s="13" t="s">
        <v>29</v>
      </c>
      <c r="K80" s="17" t="s">
        <v>278</v>
      </c>
      <c r="L80" s="14" t="s">
        <v>279</v>
      </c>
      <c r="M80" s="14" t="s">
        <v>14</v>
      </c>
      <c r="N80" s="83"/>
      <c r="O80" s="83"/>
      <c r="P80" s="83"/>
      <c r="Q80" s="14"/>
    </row>
    <row r="81" spans="1:17" x14ac:dyDescent="0.25">
      <c r="A81" s="13">
        <v>77</v>
      </c>
      <c r="B81" s="14" t="s">
        <v>26</v>
      </c>
      <c r="C81" s="15" t="s">
        <v>280</v>
      </c>
      <c r="D81" s="15" t="s">
        <v>281</v>
      </c>
      <c r="E81" s="14" t="s">
        <v>122</v>
      </c>
      <c r="F81" s="14"/>
      <c r="G81" s="15" t="s">
        <v>282</v>
      </c>
      <c r="H81" s="14"/>
      <c r="I81" s="16">
        <v>223696.12</v>
      </c>
      <c r="J81" s="13" t="s">
        <v>29</v>
      </c>
      <c r="K81" s="17" t="s">
        <v>278</v>
      </c>
      <c r="L81" s="14" t="s">
        <v>279</v>
      </c>
      <c r="M81" s="14" t="s">
        <v>14</v>
      </c>
      <c r="N81" s="83"/>
      <c r="O81" s="83"/>
      <c r="P81" s="83"/>
      <c r="Q81" s="14"/>
    </row>
    <row r="82" spans="1:17" x14ac:dyDescent="0.25">
      <c r="A82" s="13">
        <v>78</v>
      </c>
      <c r="B82" s="14" t="s">
        <v>26</v>
      </c>
      <c r="C82" s="15" t="s">
        <v>283</v>
      </c>
      <c r="D82" s="15" t="s">
        <v>284</v>
      </c>
      <c r="E82" s="14" t="s">
        <v>19</v>
      </c>
      <c r="F82" s="14"/>
      <c r="G82" s="15" t="s">
        <v>222</v>
      </c>
      <c r="H82" s="14"/>
      <c r="I82" s="16">
        <v>83000</v>
      </c>
      <c r="J82" s="13" t="s">
        <v>29</v>
      </c>
      <c r="K82" s="17" t="s">
        <v>285</v>
      </c>
      <c r="L82" s="14" t="s">
        <v>286</v>
      </c>
      <c r="M82" s="14" t="s">
        <v>14</v>
      </c>
      <c r="N82" s="83"/>
      <c r="O82" s="83"/>
      <c r="P82" s="83"/>
      <c r="Q82" s="14"/>
    </row>
    <row r="83" spans="1:17" x14ac:dyDescent="0.25">
      <c r="A83" s="13">
        <v>79</v>
      </c>
      <c r="B83" s="14" t="s">
        <v>26</v>
      </c>
      <c r="C83" s="15" t="s">
        <v>287</v>
      </c>
      <c r="D83" s="15" t="s">
        <v>288</v>
      </c>
      <c r="E83" s="14" t="s">
        <v>19</v>
      </c>
      <c r="F83" s="14"/>
      <c r="G83" s="15" t="s">
        <v>289</v>
      </c>
      <c r="H83" s="14"/>
      <c r="I83" s="16">
        <v>45983.040000000001</v>
      </c>
      <c r="J83" s="13" t="s">
        <v>29</v>
      </c>
      <c r="K83" s="17" t="s">
        <v>290</v>
      </c>
      <c r="L83" s="14" t="s">
        <v>291</v>
      </c>
      <c r="M83" s="14" t="s">
        <v>14</v>
      </c>
      <c r="N83" s="83"/>
      <c r="O83" s="83"/>
      <c r="P83" s="83"/>
      <c r="Q83" s="14"/>
    </row>
    <row r="84" spans="1:17" ht="33" x14ac:dyDescent="0.25">
      <c r="A84" s="13">
        <v>80</v>
      </c>
      <c r="B84" s="14" t="s">
        <v>26</v>
      </c>
      <c r="C84" s="15" t="s">
        <v>292</v>
      </c>
      <c r="D84" s="15" t="s">
        <v>293</v>
      </c>
      <c r="E84" s="14" t="s">
        <v>19</v>
      </c>
      <c r="F84" s="14"/>
      <c r="G84" s="15" t="s">
        <v>294</v>
      </c>
      <c r="H84" s="14"/>
      <c r="I84" s="16">
        <v>265000</v>
      </c>
      <c r="J84" s="13" t="s">
        <v>29</v>
      </c>
      <c r="K84" s="17" t="s">
        <v>295</v>
      </c>
      <c r="L84" s="14" t="s">
        <v>267</v>
      </c>
      <c r="M84" s="14" t="s">
        <v>14</v>
      </c>
      <c r="N84" s="83"/>
      <c r="O84" s="83"/>
      <c r="P84" s="83"/>
      <c r="Q84" s="14"/>
    </row>
    <row r="85" spans="1:17" x14ac:dyDescent="0.25">
      <c r="A85" s="13">
        <v>81</v>
      </c>
      <c r="B85" s="14" t="s">
        <v>26</v>
      </c>
      <c r="C85" s="15" t="s">
        <v>296</v>
      </c>
      <c r="D85" s="15" t="s">
        <v>297</v>
      </c>
      <c r="E85" s="14" t="s">
        <v>19</v>
      </c>
      <c r="F85" s="14"/>
      <c r="G85" s="15" t="s">
        <v>298</v>
      </c>
      <c r="H85" s="14"/>
      <c r="I85" s="16">
        <v>40000</v>
      </c>
      <c r="J85" s="13" t="s">
        <v>29</v>
      </c>
      <c r="K85" s="17" t="s">
        <v>299</v>
      </c>
      <c r="L85" s="14" t="s">
        <v>263</v>
      </c>
      <c r="M85" s="14" t="s">
        <v>23</v>
      </c>
      <c r="N85" s="83"/>
      <c r="O85" s="83"/>
      <c r="P85" s="83"/>
      <c r="Q85" s="14"/>
    </row>
    <row r="86" spans="1:17" s="26" customFormat="1" x14ac:dyDescent="0.25">
      <c r="A86" s="13">
        <v>82</v>
      </c>
      <c r="B86" s="14" t="s">
        <v>26</v>
      </c>
      <c r="C86" s="28" t="s">
        <v>300</v>
      </c>
      <c r="D86" s="15" t="s">
        <v>301</v>
      </c>
      <c r="E86" s="14" t="s">
        <v>19</v>
      </c>
      <c r="F86" s="13"/>
      <c r="G86" s="20" t="s">
        <v>298</v>
      </c>
      <c r="H86" s="14"/>
      <c r="I86" s="19">
        <v>40000</v>
      </c>
      <c r="J86" s="13" t="s">
        <v>29</v>
      </c>
      <c r="K86" s="23" t="s">
        <v>299</v>
      </c>
      <c r="L86" s="13" t="s">
        <v>263</v>
      </c>
      <c r="M86" s="14" t="s">
        <v>14</v>
      </c>
      <c r="N86" s="84"/>
      <c r="O86" s="85"/>
      <c r="P86" s="86"/>
      <c r="Q86" s="13"/>
    </row>
    <row r="87" spans="1:17" x14ac:dyDescent="0.25">
      <c r="A87" s="13">
        <v>83</v>
      </c>
      <c r="B87" s="14" t="s">
        <v>91</v>
      </c>
      <c r="C87" s="15" t="s">
        <v>302</v>
      </c>
      <c r="D87" s="15" t="s">
        <v>303</v>
      </c>
      <c r="E87" s="14" t="s">
        <v>19</v>
      </c>
      <c r="F87" s="14"/>
      <c r="G87" s="15" t="s">
        <v>304</v>
      </c>
      <c r="H87" s="14"/>
      <c r="I87" s="16">
        <v>26000</v>
      </c>
      <c r="J87" s="13" t="s">
        <v>29</v>
      </c>
      <c r="K87" s="17" t="s">
        <v>305</v>
      </c>
      <c r="L87" s="14" t="s">
        <v>306</v>
      </c>
      <c r="M87" s="14" t="s">
        <v>14</v>
      </c>
      <c r="N87" s="83"/>
      <c r="O87" s="83"/>
      <c r="P87" s="83"/>
      <c r="Q87" s="14"/>
    </row>
    <row r="88" spans="1:17" x14ac:dyDescent="0.25">
      <c r="A88" s="13">
        <v>84</v>
      </c>
      <c r="B88" s="14" t="s">
        <v>91</v>
      </c>
      <c r="C88" s="15" t="s">
        <v>307</v>
      </c>
      <c r="D88" s="15" t="s">
        <v>308</v>
      </c>
      <c r="E88" s="14" t="s">
        <v>19</v>
      </c>
      <c r="F88" s="14"/>
      <c r="G88" s="15" t="s">
        <v>309</v>
      </c>
      <c r="H88" s="14"/>
      <c r="I88" s="16">
        <v>66052</v>
      </c>
      <c r="J88" s="13" t="s">
        <v>29</v>
      </c>
      <c r="K88" s="17" t="s">
        <v>310</v>
      </c>
      <c r="L88" s="14" t="s">
        <v>311</v>
      </c>
      <c r="M88" s="14" t="s">
        <v>14</v>
      </c>
      <c r="N88" s="83"/>
      <c r="O88" s="83"/>
      <c r="P88" s="83"/>
      <c r="Q88" s="14"/>
    </row>
    <row r="89" spans="1:17" x14ac:dyDescent="0.25">
      <c r="A89" s="13">
        <v>85</v>
      </c>
      <c r="B89" s="14" t="s">
        <v>91</v>
      </c>
      <c r="C89" s="15" t="s">
        <v>312</v>
      </c>
      <c r="D89" s="15" t="s">
        <v>313</v>
      </c>
      <c r="E89" s="14" t="s">
        <v>19</v>
      </c>
      <c r="F89" s="14"/>
      <c r="G89" s="15" t="s">
        <v>314</v>
      </c>
      <c r="H89" s="14"/>
      <c r="I89" s="16">
        <v>36671.599999999999</v>
      </c>
      <c r="J89" s="13" t="s">
        <v>29</v>
      </c>
      <c r="K89" s="17" t="s">
        <v>315</v>
      </c>
      <c r="L89" s="14" t="s">
        <v>137</v>
      </c>
      <c r="M89" s="14" t="s">
        <v>14</v>
      </c>
      <c r="N89" s="83"/>
      <c r="O89" s="83"/>
      <c r="P89" s="83"/>
      <c r="Q89" s="14"/>
    </row>
    <row r="90" spans="1:17" ht="31.5" x14ac:dyDescent="0.25">
      <c r="A90" s="13">
        <v>86</v>
      </c>
      <c r="B90" s="14" t="s">
        <v>336</v>
      </c>
      <c r="C90" s="36" t="s">
        <v>337</v>
      </c>
      <c r="D90" s="32" t="s">
        <v>316</v>
      </c>
      <c r="E90" s="30" t="s">
        <v>19</v>
      </c>
      <c r="F90" s="30"/>
      <c r="G90" s="36" t="s">
        <v>328</v>
      </c>
      <c r="H90" s="30"/>
      <c r="I90" s="31">
        <v>244399.71</v>
      </c>
      <c r="J90" s="13" t="s">
        <v>29</v>
      </c>
      <c r="K90" s="18" t="s">
        <v>380</v>
      </c>
      <c r="L90" s="18">
        <v>45657</v>
      </c>
      <c r="M90" s="14" t="s">
        <v>14</v>
      </c>
      <c r="N90" s="83"/>
      <c r="O90" s="83"/>
      <c r="P90" s="83"/>
      <c r="Q90" s="14"/>
    </row>
    <row r="91" spans="1:17" ht="31.5" x14ac:dyDescent="0.25">
      <c r="A91" s="13">
        <v>87</v>
      </c>
      <c r="B91" s="25" t="s">
        <v>336</v>
      </c>
      <c r="C91" s="36" t="s">
        <v>375</v>
      </c>
      <c r="D91" s="32" t="s">
        <v>317</v>
      </c>
      <c r="E91" s="30" t="s">
        <v>19</v>
      </c>
      <c r="F91" s="30"/>
      <c r="G91" s="36" t="s">
        <v>328</v>
      </c>
      <c r="H91" s="30"/>
      <c r="I91" s="31">
        <v>246341.27</v>
      </c>
      <c r="J91" s="13" t="s">
        <v>29</v>
      </c>
      <c r="K91" s="18" t="s">
        <v>380</v>
      </c>
      <c r="L91" s="18">
        <v>45657</v>
      </c>
      <c r="M91" s="14" t="s">
        <v>14</v>
      </c>
      <c r="N91" s="83"/>
      <c r="O91" s="83"/>
      <c r="P91" s="83"/>
      <c r="Q91" s="14"/>
    </row>
    <row r="92" spans="1:17" ht="66" x14ac:dyDescent="0.25">
      <c r="A92" s="13">
        <v>88</v>
      </c>
      <c r="B92" s="25" t="s">
        <v>336</v>
      </c>
      <c r="C92" s="36" t="s">
        <v>358</v>
      </c>
      <c r="D92" s="33" t="s">
        <v>318</v>
      </c>
      <c r="E92" s="30" t="s">
        <v>19</v>
      </c>
      <c r="F92" s="30"/>
      <c r="G92" s="36" t="s">
        <v>329</v>
      </c>
      <c r="H92" s="30"/>
      <c r="I92" s="31">
        <v>171959.46</v>
      </c>
      <c r="J92" s="13" t="s">
        <v>29</v>
      </c>
      <c r="K92" s="18">
        <v>45573</v>
      </c>
      <c r="L92" s="14" t="s">
        <v>376</v>
      </c>
      <c r="M92" s="14" t="s">
        <v>14</v>
      </c>
      <c r="N92" s="83"/>
      <c r="O92" s="83"/>
      <c r="P92" s="83"/>
      <c r="Q92" s="14"/>
    </row>
    <row r="93" spans="1:17" s="26" customFormat="1" ht="47.25" x14ac:dyDescent="0.25">
      <c r="A93" s="13">
        <v>89</v>
      </c>
      <c r="B93" s="25" t="s">
        <v>336</v>
      </c>
      <c r="C93" s="32" t="s">
        <v>359</v>
      </c>
      <c r="D93" s="32" t="s">
        <v>319</v>
      </c>
      <c r="E93" s="30" t="s">
        <v>19</v>
      </c>
      <c r="F93" s="30"/>
      <c r="G93" s="36" t="s">
        <v>330</v>
      </c>
      <c r="H93" s="30"/>
      <c r="I93" s="31">
        <v>111042.96</v>
      </c>
      <c r="J93" s="13" t="s">
        <v>29</v>
      </c>
      <c r="K93" s="24">
        <v>45436</v>
      </c>
      <c r="L93" s="18">
        <v>45657</v>
      </c>
      <c r="M93" s="14" t="s">
        <v>14</v>
      </c>
      <c r="N93" s="84"/>
      <c r="O93" s="85"/>
      <c r="P93" s="86"/>
      <c r="Q93" s="13"/>
    </row>
    <row r="94" spans="1:17" x14ac:dyDescent="0.25">
      <c r="A94" s="13">
        <v>90</v>
      </c>
      <c r="B94" s="25" t="s">
        <v>336</v>
      </c>
      <c r="C94" s="36" t="s">
        <v>338</v>
      </c>
      <c r="D94" s="33" t="s">
        <v>320</v>
      </c>
      <c r="E94" s="30" t="s">
        <v>19</v>
      </c>
      <c r="F94" s="30"/>
      <c r="G94" s="37" t="s">
        <v>331</v>
      </c>
      <c r="H94" s="30"/>
      <c r="I94" s="34">
        <v>112723.97</v>
      </c>
      <c r="J94" s="13" t="s">
        <v>29</v>
      </c>
      <c r="K94" s="18">
        <v>45538</v>
      </c>
      <c r="L94" s="18">
        <v>45657</v>
      </c>
      <c r="M94" s="14" t="s">
        <v>14</v>
      </c>
      <c r="N94" s="83"/>
      <c r="O94" s="83"/>
      <c r="P94" s="83"/>
      <c r="Q94" s="14"/>
    </row>
    <row r="95" spans="1:17" x14ac:dyDescent="0.25">
      <c r="A95" s="13">
        <v>91</v>
      </c>
      <c r="B95" s="25" t="s">
        <v>336</v>
      </c>
      <c r="C95" s="36" t="s">
        <v>339</v>
      </c>
      <c r="D95" s="33" t="s">
        <v>321</v>
      </c>
      <c r="E95" s="30" t="s">
        <v>19</v>
      </c>
      <c r="F95" s="30"/>
      <c r="G95" s="36" t="s">
        <v>332</v>
      </c>
      <c r="H95" s="30"/>
      <c r="I95" s="31">
        <v>29643.919999999998</v>
      </c>
      <c r="J95" s="13" t="s">
        <v>29</v>
      </c>
      <c r="K95" s="18">
        <v>45534</v>
      </c>
      <c r="L95" s="18">
        <v>45657</v>
      </c>
      <c r="M95" s="14" t="s">
        <v>14</v>
      </c>
      <c r="N95" s="83"/>
      <c r="O95" s="83"/>
      <c r="P95" s="83"/>
      <c r="Q95" s="14"/>
    </row>
    <row r="96" spans="1:17" ht="42.75" customHeight="1" x14ac:dyDescent="0.25">
      <c r="A96" s="13">
        <v>92</v>
      </c>
      <c r="B96" s="25" t="s">
        <v>336</v>
      </c>
      <c r="C96" s="36" t="s">
        <v>340</v>
      </c>
      <c r="D96" s="32" t="s">
        <v>322</v>
      </c>
      <c r="E96" s="30" t="s">
        <v>19</v>
      </c>
      <c r="F96" s="30"/>
      <c r="G96" s="36" t="s">
        <v>176</v>
      </c>
      <c r="H96" s="30"/>
      <c r="I96" s="31">
        <v>216920</v>
      </c>
      <c r="J96" s="13" t="s">
        <v>29</v>
      </c>
      <c r="K96" s="18">
        <v>45517</v>
      </c>
      <c r="L96" s="18">
        <v>45657</v>
      </c>
      <c r="M96" s="14" t="s">
        <v>23</v>
      </c>
      <c r="N96" s="80"/>
      <c r="O96" s="81"/>
      <c r="P96" s="82"/>
      <c r="Q96" s="14"/>
    </row>
    <row r="97" spans="1:17" ht="66" x14ac:dyDescent="0.25">
      <c r="A97" s="13">
        <v>93</v>
      </c>
      <c r="B97" s="25" t="s">
        <v>336</v>
      </c>
      <c r="C97" s="36" t="s">
        <v>341</v>
      </c>
      <c r="D97" s="32" t="s">
        <v>323</v>
      </c>
      <c r="E97" s="30" t="s">
        <v>19</v>
      </c>
      <c r="F97" s="30"/>
      <c r="G97" s="36" t="s">
        <v>329</v>
      </c>
      <c r="H97" s="30"/>
      <c r="I97" s="31">
        <v>90459</v>
      </c>
      <c r="J97" s="13" t="s">
        <v>29</v>
      </c>
      <c r="K97" s="18">
        <v>45573</v>
      </c>
      <c r="L97" s="14" t="s">
        <v>376</v>
      </c>
      <c r="M97" s="14" t="s">
        <v>14</v>
      </c>
      <c r="N97" s="80"/>
      <c r="O97" s="81"/>
      <c r="P97" s="82"/>
      <c r="Q97" s="14"/>
    </row>
    <row r="98" spans="1:17" ht="63" x14ac:dyDescent="0.25">
      <c r="A98" s="13">
        <v>94</v>
      </c>
      <c r="B98" s="25" t="s">
        <v>336</v>
      </c>
      <c r="C98" s="46" t="s">
        <v>342</v>
      </c>
      <c r="D98" s="32" t="s">
        <v>324</v>
      </c>
      <c r="E98" s="30" t="s">
        <v>19</v>
      </c>
      <c r="F98" s="30"/>
      <c r="G98" s="36" t="s">
        <v>333</v>
      </c>
      <c r="H98" s="30"/>
      <c r="I98" s="31">
        <v>31524.27</v>
      </c>
      <c r="J98" s="13" t="s">
        <v>29</v>
      </c>
      <c r="K98" s="18">
        <v>45525</v>
      </c>
      <c r="L98" s="18">
        <v>45657</v>
      </c>
      <c r="M98" s="14" t="s">
        <v>14</v>
      </c>
      <c r="N98" s="80"/>
      <c r="O98" s="81"/>
      <c r="P98" s="82"/>
      <c r="Q98" s="14"/>
    </row>
    <row r="99" spans="1:17" ht="63" x14ac:dyDescent="0.25">
      <c r="A99" s="13">
        <v>95</v>
      </c>
      <c r="B99" s="25" t="s">
        <v>336</v>
      </c>
      <c r="C99" s="46" t="s">
        <v>381</v>
      </c>
      <c r="D99" s="32" t="s">
        <v>325</v>
      </c>
      <c r="E99" s="30" t="s">
        <v>19</v>
      </c>
      <c r="F99" s="30"/>
      <c r="G99" s="36" t="s">
        <v>334</v>
      </c>
      <c r="H99" s="30"/>
      <c r="I99" s="31">
        <v>56047.48</v>
      </c>
      <c r="J99" s="13" t="s">
        <v>29</v>
      </c>
      <c r="K99" s="18">
        <v>45461</v>
      </c>
      <c r="L99" s="18">
        <v>45657</v>
      </c>
      <c r="M99" s="14" t="s">
        <v>14</v>
      </c>
      <c r="N99" s="80"/>
      <c r="O99" s="81"/>
      <c r="P99" s="82"/>
      <c r="Q99" s="14"/>
    </row>
    <row r="100" spans="1:17" ht="31.5" x14ac:dyDescent="0.25">
      <c r="A100" s="13">
        <v>96</v>
      </c>
      <c r="B100" s="25" t="s">
        <v>336</v>
      </c>
      <c r="C100" s="46" t="s">
        <v>382</v>
      </c>
      <c r="D100" s="32" t="s">
        <v>326</v>
      </c>
      <c r="E100" s="30" t="s">
        <v>19</v>
      </c>
      <c r="F100" s="30"/>
      <c r="G100" s="36" t="s">
        <v>335</v>
      </c>
      <c r="H100" s="30"/>
      <c r="I100" s="31">
        <v>102213.7</v>
      </c>
      <c r="J100" s="13" t="s">
        <v>29</v>
      </c>
      <c r="K100" s="18">
        <v>45433</v>
      </c>
      <c r="L100" s="14" t="s">
        <v>378</v>
      </c>
      <c r="M100" s="14" t="s">
        <v>14</v>
      </c>
      <c r="N100" s="80"/>
      <c r="O100" s="81"/>
      <c r="P100" s="82"/>
      <c r="Q100" s="14"/>
    </row>
    <row r="101" spans="1:17" ht="30" customHeight="1" x14ac:dyDescent="0.25">
      <c r="A101" s="13">
        <v>97</v>
      </c>
      <c r="B101" s="25" t="s">
        <v>336</v>
      </c>
      <c r="C101" s="46" t="s">
        <v>343</v>
      </c>
      <c r="D101" s="35" t="s">
        <v>327</v>
      </c>
      <c r="E101" s="30" t="s">
        <v>19</v>
      </c>
      <c r="F101" s="30"/>
      <c r="G101" s="36" t="s">
        <v>202</v>
      </c>
      <c r="H101" s="30"/>
      <c r="I101" s="31">
        <v>302062.5</v>
      </c>
      <c r="J101" s="13" t="s">
        <v>29</v>
      </c>
      <c r="K101" s="18">
        <v>45595</v>
      </c>
      <c r="L101" s="18">
        <v>45657</v>
      </c>
      <c r="M101" s="14" t="s">
        <v>14</v>
      </c>
      <c r="N101" s="80"/>
      <c r="O101" s="81"/>
      <c r="P101" s="82"/>
      <c r="Q101" s="14"/>
    </row>
    <row r="102" spans="1:17" ht="33" x14ac:dyDescent="0.25">
      <c r="A102" s="13">
        <v>98</v>
      </c>
      <c r="B102" s="25" t="s">
        <v>336</v>
      </c>
      <c r="C102" s="15" t="s">
        <v>346</v>
      </c>
      <c r="D102" s="15" t="s">
        <v>344</v>
      </c>
      <c r="E102" s="30" t="s">
        <v>19</v>
      </c>
      <c r="F102" s="14"/>
      <c r="G102" s="15" t="s">
        <v>345</v>
      </c>
      <c r="H102" s="14"/>
      <c r="I102" s="16">
        <v>242603.25</v>
      </c>
      <c r="J102" s="13" t="s">
        <v>29</v>
      </c>
      <c r="K102" s="18">
        <v>45385</v>
      </c>
      <c r="L102" s="14" t="s">
        <v>377</v>
      </c>
      <c r="M102" s="14" t="s">
        <v>14</v>
      </c>
      <c r="N102" s="80"/>
      <c r="O102" s="81"/>
      <c r="P102" s="82"/>
      <c r="Q102" s="14"/>
    </row>
    <row r="103" spans="1:17" ht="33" x14ac:dyDescent="0.3">
      <c r="A103" s="13">
        <v>99</v>
      </c>
      <c r="B103" s="25" t="s">
        <v>336</v>
      </c>
      <c r="C103" s="47" t="s">
        <v>354</v>
      </c>
      <c r="D103" s="39" t="s">
        <v>347</v>
      </c>
      <c r="E103" s="30" t="s">
        <v>19</v>
      </c>
      <c r="F103" s="30"/>
      <c r="G103" s="44" t="s">
        <v>351</v>
      </c>
      <c r="H103" s="30"/>
      <c r="I103" s="40">
        <v>34640</v>
      </c>
      <c r="J103" s="13" t="s">
        <v>29</v>
      </c>
      <c r="K103" s="18">
        <v>38107</v>
      </c>
      <c r="L103" s="18">
        <v>45657</v>
      </c>
      <c r="M103" s="14" t="s">
        <v>23</v>
      </c>
      <c r="N103" s="80"/>
      <c r="O103" s="81"/>
      <c r="P103" s="82"/>
      <c r="Q103" s="14"/>
    </row>
    <row r="104" spans="1:17" x14ac:dyDescent="0.25">
      <c r="A104" s="13">
        <v>100</v>
      </c>
      <c r="B104" s="25" t="s">
        <v>336</v>
      </c>
      <c r="C104" s="47" t="s">
        <v>355</v>
      </c>
      <c r="D104" s="41" t="s">
        <v>348</v>
      </c>
      <c r="E104" s="30" t="s">
        <v>19</v>
      </c>
      <c r="F104" s="30"/>
      <c r="G104" s="45" t="s">
        <v>352</v>
      </c>
      <c r="H104" s="30"/>
      <c r="I104" s="38">
        <v>52992</v>
      </c>
      <c r="J104" s="13" t="s">
        <v>29</v>
      </c>
      <c r="K104" s="18"/>
      <c r="L104" s="18">
        <v>45657</v>
      </c>
      <c r="M104" s="14" t="s">
        <v>14</v>
      </c>
      <c r="N104" s="80"/>
      <c r="O104" s="81"/>
      <c r="P104" s="82"/>
      <c r="Q104" s="14"/>
    </row>
    <row r="105" spans="1:17" ht="66" x14ac:dyDescent="0.25">
      <c r="A105" s="13">
        <v>101</v>
      </c>
      <c r="B105" s="25" t="s">
        <v>336</v>
      </c>
      <c r="C105" s="47" t="s">
        <v>356</v>
      </c>
      <c r="D105" s="42" t="s">
        <v>349</v>
      </c>
      <c r="E105" s="30" t="s">
        <v>19</v>
      </c>
      <c r="F105" s="30"/>
      <c r="G105" s="45" t="s">
        <v>353</v>
      </c>
      <c r="H105" s="30"/>
      <c r="I105" s="40">
        <v>135000</v>
      </c>
      <c r="J105" s="13" t="s">
        <v>29</v>
      </c>
      <c r="K105" s="18">
        <v>45587</v>
      </c>
      <c r="L105" s="14" t="s">
        <v>379</v>
      </c>
      <c r="M105" s="14" t="s">
        <v>14</v>
      </c>
      <c r="N105" s="80"/>
      <c r="O105" s="81"/>
      <c r="P105" s="82"/>
      <c r="Q105" s="14"/>
    </row>
    <row r="106" spans="1:17" ht="71.25" customHeight="1" x14ac:dyDescent="0.25">
      <c r="A106" s="13">
        <v>102</v>
      </c>
      <c r="B106" s="25" t="s">
        <v>336</v>
      </c>
      <c r="C106" s="47" t="s">
        <v>357</v>
      </c>
      <c r="D106" s="43" t="s">
        <v>350</v>
      </c>
      <c r="E106" s="30" t="s">
        <v>19</v>
      </c>
      <c r="F106" s="30"/>
      <c r="G106" s="45" t="s">
        <v>353</v>
      </c>
      <c r="H106" s="30"/>
      <c r="I106" s="40">
        <v>134000</v>
      </c>
      <c r="J106" s="13" t="s">
        <v>29</v>
      </c>
      <c r="K106" s="18">
        <v>45587</v>
      </c>
      <c r="L106" s="14" t="s">
        <v>379</v>
      </c>
      <c r="M106" s="14" t="s">
        <v>14</v>
      </c>
      <c r="N106" s="80"/>
      <c r="O106" s="81"/>
      <c r="P106" s="82"/>
      <c r="Q106" s="14"/>
    </row>
    <row r="107" spans="1:17" x14ac:dyDescent="0.25">
      <c r="A107" s="13">
        <v>103</v>
      </c>
      <c r="B107" s="25" t="s">
        <v>336</v>
      </c>
      <c r="C107" s="39" t="s">
        <v>366</v>
      </c>
      <c r="D107" s="39" t="s">
        <v>360</v>
      </c>
      <c r="E107" s="30" t="s">
        <v>19</v>
      </c>
      <c r="F107" s="30"/>
      <c r="G107" s="39" t="s">
        <v>363</v>
      </c>
      <c r="H107" s="30"/>
      <c r="I107" s="48">
        <v>83650</v>
      </c>
      <c r="J107" s="30" t="s">
        <v>29</v>
      </c>
      <c r="K107" s="18">
        <v>45428</v>
      </c>
      <c r="L107" s="18">
        <v>45657</v>
      </c>
      <c r="M107" s="14" t="s">
        <v>14</v>
      </c>
      <c r="N107" s="80"/>
      <c r="O107" s="81"/>
      <c r="P107" s="82"/>
      <c r="Q107" s="14"/>
    </row>
    <row r="108" spans="1:17" x14ac:dyDescent="0.25">
      <c r="A108" s="13">
        <v>104</v>
      </c>
      <c r="B108" s="25" t="s">
        <v>336</v>
      </c>
      <c r="C108" s="39" t="s">
        <v>367</v>
      </c>
      <c r="D108" s="39" t="s">
        <v>361</v>
      </c>
      <c r="E108" s="30" t="s">
        <v>19</v>
      </c>
      <c r="F108" s="30"/>
      <c r="G108" s="39" t="s">
        <v>364</v>
      </c>
      <c r="H108" s="30"/>
      <c r="I108" s="48">
        <v>125420.4</v>
      </c>
      <c r="J108" s="30" t="s">
        <v>29</v>
      </c>
      <c r="K108" s="18">
        <v>45390</v>
      </c>
      <c r="L108" s="18">
        <v>45657</v>
      </c>
      <c r="M108" s="14" t="s">
        <v>14</v>
      </c>
      <c r="N108" s="80"/>
      <c r="O108" s="81"/>
      <c r="P108" s="82"/>
      <c r="Q108" s="14"/>
    </row>
    <row r="109" spans="1:17" x14ac:dyDescent="0.25">
      <c r="A109" s="13">
        <v>105</v>
      </c>
      <c r="B109" s="13" t="s">
        <v>336</v>
      </c>
      <c r="C109" s="20" t="s">
        <v>368</v>
      </c>
      <c r="D109" s="93" t="s">
        <v>362</v>
      </c>
      <c r="E109" s="13" t="s">
        <v>19</v>
      </c>
      <c r="F109" s="13"/>
      <c r="G109" s="94" t="s">
        <v>365</v>
      </c>
      <c r="H109" s="13"/>
      <c r="I109" s="19">
        <v>34902</v>
      </c>
      <c r="J109" s="13" t="s">
        <v>29</v>
      </c>
      <c r="K109" s="24">
        <v>45614</v>
      </c>
      <c r="L109" s="18">
        <v>45657</v>
      </c>
      <c r="M109" s="14" t="s">
        <v>14</v>
      </c>
      <c r="N109" s="80"/>
      <c r="O109" s="81"/>
      <c r="P109" s="82"/>
      <c r="Q109" s="14"/>
    </row>
    <row r="110" spans="1:17" x14ac:dyDescent="0.25">
      <c r="A110" s="13">
        <v>106</v>
      </c>
      <c r="B110" s="13" t="s">
        <v>94</v>
      </c>
      <c r="C110" s="20" t="s">
        <v>371</v>
      </c>
      <c r="D110" s="20" t="s">
        <v>369</v>
      </c>
      <c r="E110" s="13" t="s">
        <v>19</v>
      </c>
      <c r="F110" s="13"/>
      <c r="G110" s="20" t="s">
        <v>370</v>
      </c>
      <c r="H110" s="13"/>
      <c r="I110" s="19">
        <v>47075</v>
      </c>
      <c r="J110" s="13" t="s">
        <v>29</v>
      </c>
      <c r="K110" s="24">
        <v>45488</v>
      </c>
      <c r="L110" s="18">
        <v>45505</v>
      </c>
      <c r="M110" s="14" t="s">
        <v>14</v>
      </c>
      <c r="N110" s="80"/>
      <c r="O110" s="81"/>
      <c r="P110" s="82"/>
      <c r="Q110" s="14"/>
    </row>
    <row r="111" spans="1:17" x14ac:dyDescent="0.25">
      <c r="A111" s="13">
        <v>107</v>
      </c>
      <c r="B111" s="13" t="s">
        <v>94</v>
      </c>
      <c r="C111" s="20" t="s">
        <v>374</v>
      </c>
      <c r="D111" s="20" t="s">
        <v>372</v>
      </c>
      <c r="E111" s="13" t="s">
        <v>19</v>
      </c>
      <c r="F111" s="13"/>
      <c r="G111" s="20" t="s">
        <v>373</v>
      </c>
      <c r="H111" s="13"/>
      <c r="I111" s="19">
        <v>39960</v>
      </c>
      <c r="J111" s="13" t="s">
        <v>29</v>
      </c>
      <c r="K111" s="24">
        <v>45343</v>
      </c>
      <c r="L111" s="18">
        <v>45359</v>
      </c>
      <c r="M111" s="14" t="s">
        <v>14</v>
      </c>
      <c r="N111" s="80"/>
      <c r="O111" s="81"/>
      <c r="P111" s="82"/>
      <c r="Q111" s="14"/>
    </row>
    <row r="112" spans="1:17" ht="33" x14ac:dyDescent="0.25">
      <c r="A112" s="13">
        <v>108</v>
      </c>
      <c r="B112" s="29" t="s">
        <v>336</v>
      </c>
      <c r="C112" s="50" t="s">
        <v>418</v>
      </c>
      <c r="D112" s="52" t="s">
        <v>383</v>
      </c>
      <c r="E112" s="29" t="s">
        <v>19</v>
      </c>
      <c r="F112" s="29"/>
      <c r="G112" s="52" t="s">
        <v>222</v>
      </c>
      <c r="H112" s="29"/>
      <c r="I112" s="53">
        <v>729521.27</v>
      </c>
      <c r="J112" s="29" t="s">
        <v>29</v>
      </c>
      <c r="K112" s="18">
        <v>45383</v>
      </c>
      <c r="L112" s="29" t="s">
        <v>443</v>
      </c>
      <c r="M112" s="14" t="s">
        <v>14</v>
      </c>
      <c r="N112" s="80"/>
      <c r="O112" s="81"/>
      <c r="P112" s="82"/>
      <c r="Q112" s="14"/>
    </row>
    <row r="113" spans="1:17" ht="66" x14ac:dyDescent="0.3">
      <c r="A113" s="13">
        <v>109</v>
      </c>
      <c r="B113" s="29" t="s">
        <v>336</v>
      </c>
      <c r="C113" s="52" t="s">
        <v>414</v>
      </c>
      <c r="D113" s="54" t="s">
        <v>444</v>
      </c>
      <c r="E113" s="29" t="s">
        <v>398</v>
      </c>
      <c r="F113" s="29"/>
      <c r="G113" s="52" t="s">
        <v>384</v>
      </c>
      <c r="H113" s="29"/>
      <c r="I113" s="53">
        <v>3729676.56</v>
      </c>
      <c r="J113" s="29" t="s">
        <v>114</v>
      </c>
      <c r="K113" s="18">
        <v>45412</v>
      </c>
      <c r="L113" s="29" t="s">
        <v>424</v>
      </c>
      <c r="M113" s="14" t="s">
        <v>14</v>
      </c>
      <c r="N113" s="80"/>
      <c r="O113" s="81"/>
      <c r="P113" s="82"/>
      <c r="Q113" s="14"/>
    </row>
    <row r="114" spans="1:17" ht="66" x14ac:dyDescent="0.3">
      <c r="A114" s="13">
        <v>110</v>
      </c>
      <c r="B114" s="29" t="s">
        <v>336</v>
      </c>
      <c r="C114" s="55" t="s">
        <v>419</v>
      </c>
      <c r="D114" s="56" t="s">
        <v>445</v>
      </c>
      <c r="E114" s="29" t="s">
        <v>398</v>
      </c>
      <c r="F114" s="29"/>
      <c r="G114" s="52" t="s">
        <v>385</v>
      </c>
      <c r="H114" s="29"/>
      <c r="I114" s="53" t="s">
        <v>386</v>
      </c>
      <c r="J114" s="29" t="s">
        <v>114</v>
      </c>
      <c r="K114" s="18">
        <v>45393</v>
      </c>
      <c r="L114" s="29" t="s">
        <v>424</v>
      </c>
      <c r="M114" s="14" t="s">
        <v>14</v>
      </c>
      <c r="N114" s="80"/>
      <c r="O114" s="81"/>
      <c r="P114" s="82"/>
      <c r="Q114" s="14"/>
    </row>
    <row r="115" spans="1:17" ht="33" x14ac:dyDescent="0.25">
      <c r="A115" s="13">
        <v>111</v>
      </c>
      <c r="B115" s="29" t="s">
        <v>336</v>
      </c>
      <c r="C115" s="55" t="s">
        <v>413</v>
      </c>
      <c r="D115" s="52" t="s">
        <v>387</v>
      </c>
      <c r="E115" s="29" t="s">
        <v>19</v>
      </c>
      <c r="F115" s="29"/>
      <c r="G115" s="52" t="s">
        <v>389</v>
      </c>
      <c r="H115" s="29"/>
      <c r="I115" s="53">
        <v>48000</v>
      </c>
      <c r="J115" s="29" t="s">
        <v>29</v>
      </c>
      <c r="K115" s="18">
        <v>45413</v>
      </c>
      <c r="L115" s="18">
        <v>45657</v>
      </c>
      <c r="M115" s="14" t="s">
        <v>14</v>
      </c>
      <c r="N115" s="80"/>
      <c r="O115" s="81"/>
      <c r="P115" s="82"/>
      <c r="Q115" s="14"/>
    </row>
    <row r="116" spans="1:17" ht="49.5" x14ac:dyDescent="0.25">
      <c r="A116" s="13">
        <v>112</v>
      </c>
      <c r="B116" s="29" t="s">
        <v>336</v>
      </c>
      <c r="C116" s="55" t="s">
        <v>412</v>
      </c>
      <c r="D116" s="52" t="s">
        <v>388</v>
      </c>
      <c r="E116" s="29" t="s">
        <v>19</v>
      </c>
      <c r="F116" s="29"/>
      <c r="G116" s="52" t="s">
        <v>389</v>
      </c>
      <c r="H116" s="29"/>
      <c r="I116" s="53">
        <v>35000</v>
      </c>
      <c r="J116" s="29" t="s">
        <v>114</v>
      </c>
      <c r="K116" s="18">
        <v>45406</v>
      </c>
      <c r="L116" s="29" t="s">
        <v>424</v>
      </c>
      <c r="M116" s="14" t="s">
        <v>14</v>
      </c>
      <c r="N116" s="80"/>
      <c r="O116" s="81"/>
      <c r="P116" s="82"/>
      <c r="Q116" s="14"/>
    </row>
    <row r="117" spans="1:17" ht="33.75" customHeight="1" x14ac:dyDescent="0.25">
      <c r="A117" s="13">
        <v>113</v>
      </c>
      <c r="B117" s="29" t="s">
        <v>336</v>
      </c>
      <c r="C117" s="52" t="s">
        <v>416</v>
      </c>
      <c r="D117" s="57" t="s">
        <v>390</v>
      </c>
      <c r="E117" s="29" t="s">
        <v>19</v>
      </c>
      <c r="F117" s="29"/>
      <c r="G117" s="52" t="s">
        <v>248</v>
      </c>
      <c r="H117" s="29"/>
      <c r="I117" s="53">
        <v>140000</v>
      </c>
      <c r="J117" s="29" t="s">
        <v>29</v>
      </c>
      <c r="K117" s="18">
        <v>45587</v>
      </c>
      <c r="L117" s="29" t="s">
        <v>442</v>
      </c>
      <c r="M117" s="14" t="s">
        <v>14</v>
      </c>
      <c r="N117" s="80"/>
      <c r="O117" s="81"/>
      <c r="P117" s="82"/>
      <c r="Q117" s="14"/>
    </row>
    <row r="118" spans="1:17" ht="69.75" customHeight="1" x14ac:dyDescent="0.25">
      <c r="A118" s="13">
        <v>114</v>
      </c>
      <c r="B118" s="29" t="s">
        <v>336</v>
      </c>
      <c r="C118" s="52" t="s">
        <v>417</v>
      </c>
      <c r="D118" s="58" t="s">
        <v>391</v>
      </c>
      <c r="E118" s="29" t="s">
        <v>398</v>
      </c>
      <c r="F118" s="29"/>
      <c r="G118" s="52" t="s">
        <v>392</v>
      </c>
      <c r="H118" s="29"/>
      <c r="I118" s="53">
        <v>35000</v>
      </c>
      <c r="J118" s="29" t="s">
        <v>114</v>
      </c>
      <c r="K118" s="18">
        <v>45441</v>
      </c>
      <c r="L118" s="29" t="s">
        <v>424</v>
      </c>
      <c r="M118" s="14" t="s">
        <v>14</v>
      </c>
      <c r="N118" s="80"/>
      <c r="O118" s="81"/>
      <c r="P118" s="82"/>
      <c r="Q118" s="14"/>
    </row>
    <row r="119" spans="1:17" ht="82.5" x14ac:dyDescent="0.25">
      <c r="A119" s="13">
        <v>115</v>
      </c>
      <c r="B119" s="29" t="s">
        <v>336</v>
      </c>
      <c r="C119" s="52" t="s">
        <v>411</v>
      </c>
      <c r="D119" s="52" t="s">
        <v>393</v>
      </c>
      <c r="E119" s="29" t="s">
        <v>19</v>
      </c>
      <c r="F119" s="29"/>
      <c r="G119" s="59" t="s">
        <v>394</v>
      </c>
      <c r="H119" s="29"/>
      <c r="I119" s="60">
        <v>263249.59999999998</v>
      </c>
      <c r="J119" s="29" t="s">
        <v>29</v>
      </c>
      <c r="K119" s="18">
        <v>45504</v>
      </c>
      <c r="L119" s="18">
        <v>45626</v>
      </c>
      <c r="M119" s="14" t="s">
        <v>14</v>
      </c>
      <c r="N119" s="80"/>
      <c r="O119" s="81"/>
      <c r="P119" s="82"/>
      <c r="Q119" s="14"/>
    </row>
    <row r="120" spans="1:17" ht="33" x14ac:dyDescent="0.25">
      <c r="A120" s="13">
        <v>116</v>
      </c>
      <c r="B120" s="29" t="s">
        <v>336</v>
      </c>
      <c r="C120" s="52" t="s">
        <v>441</v>
      </c>
      <c r="D120" s="52" t="s">
        <v>395</v>
      </c>
      <c r="E120" s="49" t="s">
        <v>398</v>
      </c>
      <c r="F120" s="29"/>
      <c r="G120" s="52" t="s">
        <v>222</v>
      </c>
      <c r="H120" s="29"/>
      <c r="I120" s="53">
        <v>279523.44</v>
      </c>
      <c r="J120" s="29" t="s">
        <v>29</v>
      </c>
      <c r="K120" s="18">
        <v>45588</v>
      </c>
      <c r="L120" s="29" t="s">
        <v>440</v>
      </c>
      <c r="M120" s="14" t="s">
        <v>14</v>
      </c>
      <c r="N120" s="80"/>
      <c r="O120" s="81"/>
      <c r="P120" s="82"/>
      <c r="Q120" s="14"/>
    </row>
    <row r="121" spans="1:17" ht="66" x14ac:dyDescent="0.25">
      <c r="A121" s="13">
        <v>117</v>
      </c>
      <c r="B121" s="29" t="s">
        <v>336</v>
      </c>
      <c r="C121" s="52" t="s">
        <v>410</v>
      </c>
      <c r="D121" s="50" t="s">
        <v>396</v>
      </c>
      <c r="E121" s="29" t="s">
        <v>19</v>
      </c>
      <c r="F121" s="29"/>
      <c r="G121" s="52" t="s">
        <v>397</v>
      </c>
      <c r="H121" s="29"/>
      <c r="I121" s="53">
        <v>130000</v>
      </c>
      <c r="J121" s="29" t="s">
        <v>114</v>
      </c>
      <c r="K121" s="18">
        <v>45449</v>
      </c>
      <c r="L121" s="29" t="s">
        <v>434</v>
      </c>
      <c r="M121" s="14" t="s">
        <v>14</v>
      </c>
      <c r="N121" s="80"/>
      <c r="O121" s="81"/>
      <c r="P121" s="82"/>
      <c r="Q121" s="14"/>
    </row>
    <row r="122" spans="1:17" x14ac:dyDescent="0.25">
      <c r="A122" s="13">
        <v>118</v>
      </c>
      <c r="B122" s="29" t="s">
        <v>336</v>
      </c>
      <c r="C122" s="52" t="s">
        <v>409</v>
      </c>
      <c r="D122" s="52" t="s">
        <v>399</v>
      </c>
      <c r="E122" s="29" t="s">
        <v>19</v>
      </c>
      <c r="F122" s="29"/>
      <c r="G122" s="52" t="s">
        <v>202</v>
      </c>
      <c r="H122" s="29"/>
      <c r="I122" s="61" t="s">
        <v>400</v>
      </c>
      <c r="J122" s="29" t="s">
        <v>29</v>
      </c>
      <c r="K122" s="18">
        <v>123710</v>
      </c>
      <c r="L122" s="18">
        <v>45657</v>
      </c>
      <c r="M122" s="14" t="s">
        <v>14</v>
      </c>
      <c r="N122" s="80"/>
      <c r="O122" s="81"/>
      <c r="P122" s="82"/>
      <c r="Q122" s="14"/>
    </row>
    <row r="123" spans="1:17" ht="82.5" x14ac:dyDescent="0.25">
      <c r="A123" s="13">
        <v>119</v>
      </c>
      <c r="B123" s="29" t="s">
        <v>94</v>
      </c>
      <c r="C123" s="52" t="s">
        <v>415</v>
      </c>
      <c r="D123" s="52" t="s">
        <v>401</v>
      </c>
      <c r="E123" s="29" t="s">
        <v>19</v>
      </c>
      <c r="F123" s="29"/>
      <c r="G123" s="52" t="s">
        <v>406</v>
      </c>
      <c r="H123" s="29"/>
      <c r="I123" s="53" t="s">
        <v>407</v>
      </c>
      <c r="J123" s="29" t="s">
        <v>29</v>
      </c>
      <c r="K123" s="18">
        <v>45586</v>
      </c>
      <c r="L123" s="18">
        <v>45976</v>
      </c>
      <c r="M123" s="14" t="s">
        <v>14</v>
      </c>
      <c r="N123" s="80"/>
      <c r="O123" s="81"/>
      <c r="P123" s="82"/>
      <c r="Q123" s="14"/>
    </row>
    <row r="124" spans="1:17" x14ac:dyDescent="0.25">
      <c r="A124" s="13">
        <v>120</v>
      </c>
      <c r="B124" s="29" t="s">
        <v>94</v>
      </c>
      <c r="C124" s="52" t="s">
        <v>439</v>
      </c>
      <c r="D124" s="52" t="s">
        <v>402</v>
      </c>
      <c r="E124" s="29" t="s">
        <v>19</v>
      </c>
      <c r="F124" s="29"/>
      <c r="G124" s="52" t="s">
        <v>404</v>
      </c>
      <c r="H124" s="29"/>
      <c r="I124" s="53">
        <v>46560</v>
      </c>
      <c r="J124" s="29" t="s">
        <v>29</v>
      </c>
      <c r="K124" s="18">
        <v>45428</v>
      </c>
      <c r="L124" s="18">
        <v>45440</v>
      </c>
      <c r="M124" s="14" t="s">
        <v>14</v>
      </c>
      <c r="N124" s="80"/>
      <c r="O124" s="81"/>
      <c r="P124" s="82"/>
      <c r="Q124" s="14"/>
    </row>
    <row r="125" spans="1:17" s="51" customFormat="1" ht="120" customHeight="1" x14ac:dyDescent="0.25">
      <c r="A125" s="13">
        <v>121</v>
      </c>
      <c r="B125" s="29" t="s">
        <v>336</v>
      </c>
      <c r="C125" s="58" t="s">
        <v>577</v>
      </c>
      <c r="D125" s="62" t="s">
        <v>403</v>
      </c>
      <c r="E125" s="29" t="s">
        <v>122</v>
      </c>
      <c r="F125" s="49"/>
      <c r="G125" s="52" t="s">
        <v>405</v>
      </c>
      <c r="H125" s="49"/>
      <c r="I125" s="67" t="s">
        <v>408</v>
      </c>
      <c r="J125" s="29" t="s">
        <v>114</v>
      </c>
      <c r="K125" s="18">
        <v>45614</v>
      </c>
      <c r="L125" s="29" t="s">
        <v>438</v>
      </c>
      <c r="M125" s="49" t="s">
        <v>14</v>
      </c>
      <c r="N125" s="90"/>
      <c r="O125" s="91"/>
      <c r="P125" s="92"/>
      <c r="Q125" s="49"/>
    </row>
    <row r="126" spans="1:17" ht="99" x14ac:dyDescent="0.25">
      <c r="A126" s="13">
        <v>122</v>
      </c>
      <c r="B126" s="14" t="s">
        <v>26</v>
      </c>
      <c r="C126" s="15" t="s">
        <v>420</v>
      </c>
      <c r="D126" s="15" t="s">
        <v>422</v>
      </c>
      <c r="E126" s="14" t="s">
        <v>19</v>
      </c>
      <c r="F126" s="14"/>
      <c r="G126" s="15" t="s">
        <v>421</v>
      </c>
      <c r="H126" s="14"/>
      <c r="I126" s="16">
        <v>130000</v>
      </c>
      <c r="J126" s="14" t="s">
        <v>425</v>
      </c>
      <c r="K126" s="18">
        <v>45338</v>
      </c>
      <c r="L126" s="14" t="s">
        <v>423</v>
      </c>
      <c r="M126" s="14" t="s">
        <v>14</v>
      </c>
      <c r="N126" s="80"/>
      <c r="O126" s="81"/>
      <c r="P126" s="82"/>
      <c r="Q126" s="14"/>
    </row>
    <row r="127" spans="1:17" ht="66" x14ac:dyDescent="0.25">
      <c r="A127" s="13">
        <v>123</v>
      </c>
      <c r="B127" s="14" t="s">
        <v>26</v>
      </c>
      <c r="C127" s="15" t="s">
        <v>426</v>
      </c>
      <c r="D127" s="15" t="s">
        <v>427</v>
      </c>
      <c r="E127" s="14" t="s">
        <v>19</v>
      </c>
      <c r="F127" s="14"/>
      <c r="G127" s="15" t="s">
        <v>392</v>
      </c>
      <c r="H127" s="14"/>
      <c r="I127" s="16">
        <v>45000</v>
      </c>
      <c r="J127" s="14" t="s">
        <v>114</v>
      </c>
      <c r="K127" s="18">
        <v>45328</v>
      </c>
      <c r="L127" s="14" t="s">
        <v>424</v>
      </c>
      <c r="M127" s="14" t="s">
        <v>14</v>
      </c>
      <c r="N127" s="80"/>
      <c r="O127" s="81"/>
      <c r="P127" s="82"/>
      <c r="Q127" s="14"/>
    </row>
    <row r="128" spans="1:17" x14ac:dyDescent="0.25">
      <c r="A128" s="13">
        <v>124</v>
      </c>
      <c r="B128" s="29" t="s">
        <v>26</v>
      </c>
      <c r="C128" s="15" t="s">
        <v>428</v>
      </c>
      <c r="D128" s="15" t="s">
        <v>430</v>
      </c>
      <c r="E128" s="29" t="s">
        <v>19</v>
      </c>
      <c r="F128" s="14"/>
      <c r="G128" s="15" t="s">
        <v>429</v>
      </c>
      <c r="H128" s="14"/>
      <c r="I128" s="16">
        <v>38879.03</v>
      </c>
      <c r="J128" s="29" t="s">
        <v>29</v>
      </c>
      <c r="K128" s="18">
        <v>45566</v>
      </c>
      <c r="L128" s="18">
        <v>45657</v>
      </c>
      <c r="M128" s="14" t="s">
        <v>14</v>
      </c>
      <c r="N128" s="80"/>
      <c r="O128" s="81"/>
      <c r="P128" s="82"/>
      <c r="Q128" s="14"/>
    </row>
    <row r="129" spans="1:17" ht="82.5" x14ac:dyDescent="0.25">
      <c r="A129" s="13">
        <v>125</v>
      </c>
      <c r="B129" s="29" t="s">
        <v>26</v>
      </c>
      <c r="C129" s="15" t="s">
        <v>431</v>
      </c>
      <c r="D129" s="15" t="s">
        <v>435</v>
      </c>
      <c r="E129" s="29" t="s">
        <v>19</v>
      </c>
      <c r="F129" s="14"/>
      <c r="G129" s="15" t="s">
        <v>432</v>
      </c>
      <c r="H129" s="14"/>
      <c r="I129" s="16">
        <v>269000</v>
      </c>
      <c r="J129" s="29" t="s">
        <v>433</v>
      </c>
      <c r="K129" s="18">
        <v>45539</v>
      </c>
      <c r="L129" s="14" t="s">
        <v>434</v>
      </c>
      <c r="M129" s="14" t="s">
        <v>23</v>
      </c>
      <c r="N129" s="80"/>
      <c r="O129" s="81"/>
      <c r="P129" s="82"/>
      <c r="Q129" s="14"/>
    </row>
    <row r="130" spans="1:17" x14ac:dyDescent="0.25">
      <c r="A130" s="13">
        <v>126</v>
      </c>
      <c r="B130" s="29" t="s">
        <v>26</v>
      </c>
      <c r="C130" s="15" t="s">
        <v>436</v>
      </c>
      <c r="D130" s="15" t="s">
        <v>437</v>
      </c>
      <c r="E130" s="29" t="s">
        <v>19</v>
      </c>
      <c r="F130" s="14"/>
      <c r="G130" s="15" t="s">
        <v>28</v>
      </c>
      <c r="H130" s="14"/>
      <c r="I130" s="16">
        <v>55007.48</v>
      </c>
      <c r="J130" s="14" t="s">
        <v>29</v>
      </c>
      <c r="K130" s="18">
        <v>45541</v>
      </c>
      <c r="L130" s="18">
        <v>45657</v>
      </c>
      <c r="M130" s="14" t="s">
        <v>14</v>
      </c>
      <c r="N130" s="80"/>
      <c r="O130" s="81"/>
      <c r="P130" s="82"/>
      <c r="Q130" s="14"/>
    </row>
    <row r="131" spans="1:17" x14ac:dyDescent="0.25">
      <c r="A131" s="13">
        <v>127</v>
      </c>
      <c r="B131" s="14" t="s">
        <v>26</v>
      </c>
      <c r="C131" s="46" t="s">
        <v>530</v>
      </c>
      <c r="D131" s="15" t="s">
        <v>446</v>
      </c>
      <c r="E131" s="29" t="s">
        <v>19</v>
      </c>
      <c r="F131" s="14"/>
      <c r="G131" s="36" t="s">
        <v>455</v>
      </c>
      <c r="H131" s="14"/>
      <c r="I131" s="31">
        <v>168428</v>
      </c>
      <c r="J131" s="29" t="s">
        <v>29</v>
      </c>
      <c r="K131" s="18">
        <v>45370</v>
      </c>
      <c r="L131" s="14" t="s">
        <v>584</v>
      </c>
      <c r="M131" s="14" t="s">
        <v>14</v>
      </c>
      <c r="N131" s="80"/>
      <c r="O131" s="81"/>
      <c r="P131" s="82"/>
      <c r="Q131" s="14"/>
    </row>
    <row r="132" spans="1:17" x14ac:dyDescent="0.25">
      <c r="A132" s="13">
        <v>128</v>
      </c>
      <c r="B132" s="29" t="s">
        <v>26</v>
      </c>
      <c r="C132" s="46" t="s">
        <v>531</v>
      </c>
      <c r="D132" s="15" t="s">
        <v>447</v>
      </c>
      <c r="E132" s="29" t="s">
        <v>19</v>
      </c>
      <c r="F132" s="14"/>
      <c r="G132" s="36" t="s">
        <v>456</v>
      </c>
      <c r="H132" s="14"/>
      <c r="I132" s="31">
        <v>74129.84</v>
      </c>
      <c r="J132" s="29" t="s">
        <v>29</v>
      </c>
      <c r="K132" s="18">
        <v>45371</v>
      </c>
      <c r="L132" s="14" t="s">
        <v>584</v>
      </c>
      <c r="M132" s="14" t="s">
        <v>14</v>
      </c>
      <c r="N132" s="80"/>
      <c r="O132" s="81"/>
      <c r="P132" s="82"/>
      <c r="Q132" s="14"/>
    </row>
    <row r="133" spans="1:17" x14ac:dyDescent="0.25">
      <c r="A133" s="13">
        <v>129</v>
      </c>
      <c r="B133" s="29" t="s">
        <v>26</v>
      </c>
      <c r="C133" s="46" t="s">
        <v>532</v>
      </c>
      <c r="D133" s="15" t="s">
        <v>448</v>
      </c>
      <c r="E133" s="15" t="s">
        <v>19</v>
      </c>
      <c r="F133" s="15"/>
      <c r="G133" s="66" t="s">
        <v>202</v>
      </c>
      <c r="H133" s="14"/>
      <c r="I133" s="31">
        <v>76018.2</v>
      </c>
      <c r="J133" s="29" t="s">
        <v>29</v>
      </c>
      <c r="K133" s="18">
        <v>45383</v>
      </c>
      <c r="L133" s="14" t="s">
        <v>584</v>
      </c>
      <c r="M133" s="14" t="s">
        <v>14</v>
      </c>
      <c r="N133" s="80"/>
      <c r="O133" s="81"/>
      <c r="P133" s="82"/>
      <c r="Q133" s="14"/>
    </row>
    <row r="134" spans="1:17" ht="33" x14ac:dyDescent="0.25">
      <c r="A134" s="13">
        <v>130</v>
      </c>
      <c r="B134" s="29" t="s">
        <v>26</v>
      </c>
      <c r="C134" s="46" t="s">
        <v>533</v>
      </c>
      <c r="D134" s="15" t="s">
        <v>449</v>
      </c>
      <c r="E134" s="29" t="s">
        <v>19</v>
      </c>
      <c r="F134" s="14"/>
      <c r="G134" s="36" t="s">
        <v>28</v>
      </c>
      <c r="H134" s="14"/>
      <c r="I134" s="31">
        <v>41955.78</v>
      </c>
      <c r="J134" s="29" t="s">
        <v>29</v>
      </c>
      <c r="K134" s="18">
        <v>45390</v>
      </c>
      <c r="L134" s="29" t="s">
        <v>584</v>
      </c>
      <c r="M134" s="14" t="s">
        <v>14</v>
      </c>
      <c r="N134" s="80"/>
      <c r="O134" s="81"/>
      <c r="P134" s="82"/>
      <c r="Q134" s="14"/>
    </row>
    <row r="135" spans="1:17" s="74" customFormat="1" x14ac:dyDescent="0.25">
      <c r="A135" s="68">
        <v>131</v>
      </c>
      <c r="B135" s="69" t="s">
        <v>26</v>
      </c>
      <c r="C135" s="63" t="s">
        <v>534</v>
      </c>
      <c r="D135" s="70" t="s">
        <v>450</v>
      </c>
      <c r="E135" s="69" t="s">
        <v>19</v>
      </c>
      <c r="F135" s="69"/>
      <c r="G135" s="71" t="s">
        <v>28</v>
      </c>
      <c r="H135" s="69"/>
      <c r="I135" s="72">
        <v>96368.25</v>
      </c>
      <c r="J135" s="69" t="s">
        <v>29</v>
      </c>
      <c r="K135" s="73">
        <v>45397</v>
      </c>
      <c r="L135" s="69" t="s">
        <v>584</v>
      </c>
      <c r="M135" s="69" t="s">
        <v>14</v>
      </c>
      <c r="N135" s="77"/>
      <c r="O135" s="78"/>
      <c r="P135" s="79"/>
      <c r="Q135" s="69"/>
    </row>
    <row r="136" spans="1:17" ht="33" x14ac:dyDescent="0.25">
      <c r="A136" s="13">
        <v>132</v>
      </c>
      <c r="B136" s="29" t="s">
        <v>26</v>
      </c>
      <c r="C136" s="46" t="s">
        <v>535</v>
      </c>
      <c r="D136" s="15" t="s">
        <v>451</v>
      </c>
      <c r="E136" s="29" t="s">
        <v>19</v>
      </c>
      <c r="F136" s="14"/>
      <c r="G136" s="36" t="s">
        <v>457</v>
      </c>
      <c r="H136" s="14"/>
      <c r="I136" s="31">
        <v>110152.35</v>
      </c>
      <c r="J136" s="29" t="s">
        <v>29</v>
      </c>
      <c r="K136" s="18">
        <v>45387</v>
      </c>
      <c r="L136" s="14" t="s">
        <v>584</v>
      </c>
      <c r="M136" s="14" t="s">
        <v>14</v>
      </c>
      <c r="N136" s="80"/>
      <c r="O136" s="81"/>
      <c r="P136" s="82"/>
      <c r="Q136" s="14"/>
    </row>
    <row r="137" spans="1:17" s="74" customFormat="1" x14ac:dyDescent="0.25">
      <c r="A137" s="68">
        <v>133</v>
      </c>
      <c r="B137" s="69" t="s">
        <v>26</v>
      </c>
      <c r="C137" s="63" t="s">
        <v>536</v>
      </c>
      <c r="D137" s="70" t="s">
        <v>452</v>
      </c>
      <c r="E137" s="69" t="s">
        <v>19</v>
      </c>
      <c r="F137" s="69"/>
      <c r="G137" s="71" t="s">
        <v>458</v>
      </c>
      <c r="H137" s="69"/>
      <c r="I137" s="72">
        <v>83834.649999999994</v>
      </c>
      <c r="J137" s="69" t="s">
        <v>29</v>
      </c>
      <c r="K137" s="73">
        <v>45411</v>
      </c>
      <c r="L137" s="69" t="s">
        <v>585</v>
      </c>
      <c r="M137" s="69" t="s">
        <v>14</v>
      </c>
      <c r="N137" s="77"/>
      <c r="O137" s="78"/>
      <c r="P137" s="79"/>
      <c r="Q137" s="69"/>
    </row>
    <row r="138" spans="1:17" ht="33" x14ac:dyDescent="0.25">
      <c r="A138" s="13">
        <v>134</v>
      </c>
      <c r="B138" s="29" t="s">
        <v>26</v>
      </c>
      <c r="C138" s="46" t="s">
        <v>537</v>
      </c>
      <c r="D138" s="15" t="s">
        <v>453</v>
      </c>
      <c r="E138" s="29" t="s">
        <v>19</v>
      </c>
      <c r="F138" s="14"/>
      <c r="G138" s="36" t="s">
        <v>459</v>
      </c>
      <c r="H138" s="14"/>
      <c r="I138" s="31">
        <v>172100</v>
      </c>
      <c r="J138" s="29" t="s">
        <v>29</v>
      </c>
      <c r="K138" s="18">
        <v>45429</v>
      </c>
      <c r="L138" s="14" t="s">
        <v>586</v>
      </c>
      <c r="M138" s="14" t="s">
        <v>14</v>
      </c>
      <c r="N138" s="80"/>
      <c r="O138" s="81"/>
      <c r="P138" s="82"/>
      <c r="Q138" s="14"/>
    </row>
    <row r="139" spans="1:17" s="74" customFormat="1" x14ac:dyDescent="0.25">
      <c r="A139" s="68">
        <v>135</v>
      </c>
      <c r="B139" s="69" t="s">
        <v>26</v>
      </c>
      <c r="C139" s="63" t="s">
        <v>578</v>
      </c>
      <c r="D139" s="70" t="s">
        <v>454</v>
      </c>
      <c r="E139" s="69" t="s">
        <v>19</v>
      </c>
      <c r="F139" s="69"/>
      <c r="G139" s="71" t="s">
        <v>460</v>
      </c>
      <c r="H139" s="69"/>
      <c r="I139" s="72">
        <v>56942.96</v>
      </c>
      <c r="J139" s="69" t="s">
        <v>29</v>
      </c>
      <c r="K139" s="73">
        <v>45416</v>
      </c>
      <c r="L139" s="69" t="s">
        <v>585</v>
      </c>
      <c r="M139" s="69" t="s">
        <v>14</v>
      </c>
      <c r="N139" s="77"/>
      <c r="O139" s="78"/>
      <c r="P139" s="79"/>
      <c r="Q139" s="69"/>
    </row>
    <row r="140" spans="1:17" ht="31.5" x14ac:dyDescent="0.25">
      <c r="A140" s="13">
        <v>136</v>
      </c>
      <c r="B140" s="29" t="s">
        <v>26</v>
      </c>
      <c r="C140" s="36" t="s">
        <v>538</v>
      </c>
      <c r="D140" s="36" t="s">
        <v>461</v>
      </c>
      <c r="E140" s="29" t="s">
        <v>19</v>
      </c>
      <c r="F140" s="29"/>
      <c r="G140" s="36" t="s">
        <v>466</v>
      </c>
      <c r="H140" s="29"/>
      <c r="I140" s="31">
        <v>83975.78</v>
      </c>
      <c r="J140" s="29" t="s">
        <v>29</v>
      </c>
      <c r="K140" s="18">
        <v>45460</v>
      </c>
      <c r="L140" s="14" t="s">
        <v>587</v>
      </c>
      <c r="M140" s="14" t="s">
        <v>14</v>
      </c>
      <c r="N140" s="80"/>
      <c r="O140" s="81"/>
      <c r="P140" s="82"/>
      <c r="Q140" s="14"/>
    </row>
    <row r="141" spans="1:17" x14ac:dyDescent="0.25">
      <c r="A141" s="13">
        <v>137</v>
      </c>
      <c r="B141" s="29" t="s">
        <v>26</v>
      </c>
      <c r="C141" s="36" t="s">
        <v>539</v>
      </c>
      <c r="D141" s="36" t="s">
        <v>462</v>
      </c>
      <c r="E141" s="29" t="s">
        <v>19</v>
      </c>
      <c r="F141" s="29"/>
      <c r="G141" s="36" t="s">
        <v>467</v>
      </c>
      <c r="H141" s="29"/>
      <c r="I141" s="31">
        <v>84010</v>
      </c>
      <c r="J141" s="29" t="s">
        <v>29</v>
      </c>
      <c r="K141" s="18">
        <v>45504</v>
      </c>
      <c r="L141" s="14" t="s">
        <v>443</v>
      </c>
      <c r="M141" s="14" t="s">
        <v>14</v>
      </c>
      <c r="N141" s="80"/>
      <c r="O141" s="81"/>
      <c r="P141" s="82"/>
      <c r="Q141" s="14"/>
    </row>
    <row r="142" spans="1:17" ht="30.75" customHeight="1" x14ac:dyDescent="0.25">
      <c r="A142" s="13">
        <v>138</v>
      </c>
      <c r="B142" s="29" t="s">
        <v>26</v>
      </c>
      <c r="C142" s="36" t="s">
        <v>540</v>
      </c>
      <c r="D142" s="64" t="s">
        <v>463</v>
      </c>
      <c r="E142" s="29" t="s">
        <v>19</v>
      </c>
      <c r="F142" s="29"/>
      <c r="G142" s="36" t="s">
        <v>456</v>
      </c>
      <c r="H142" s="29"/>
      <c r="I142" s="31">
        <v>282000.09999999998</v>
      </c>
      <c r="J142" s="29" t="s">
        <v>29</v>
      </c>
      <c r="K142" s="18">
        <v>45523</v>
      </c>
      <c r="L142" s="14" t="s">
        <v>588</v>
      </c>
      <c r="M142" s="14" t="s">
        <v>14</v>
      </c>
      <c r="N142" s="80"/>
      <c r="O142" s="81"/>
      <c r="P142" s="82"/>
      <c r="Q142" s="14"/>
    </row>
    <row r="143" spans="1:17" x14ac:dyDescent="0.25">
      <c r="A143" s="13">
        <v>139</v>
      </c>
      <c r="B143" s="29" t="s">
        <v>26</v>
      </c>
      <c r="C143" s="36" t="s">
        <v>541</v>
      </c>
      <c r="D143" s="36" t="s">
        <v>464</v>
      </c>
      <c r="E143" s="29" t="s">
        <v>19</v>
      </c>
      <c r="F143" s="29"/>
      <c r="G143" s="36" t="s">
        <v>456</v>
      </c>
      <c r="H143" s="29"/>
      <c r="I143" s="31">
        <v>44363.03</v>
      </c>
      <c r="J143" s="29" t="s">
        <v>29</v>
      </c>
      <c r="K143" s="18">
        <v>45523</v>
      </c>
      <c r="L143" s="14" t="s">
        <v>588</v>
      </c>
      <c r="M143" s="14" t="s">
        <v>14</v>
      </c>
      <c r="N143" s="80"/>
      <c r="O143" s="81"/>
      <c r="P143" s="82"/>
      <c r="Q143" s="14"/>
    </row>
    <row r="144" spans="1:17" ht="32.25" customHeight="1" x14ac:dyDescent="0.25">
      <c r="A144" s="13">
        <v>140</v>
      </c>
      <c r="B144" s="29" t="s">
        <v>26</v>
      </c>
      <c r="C144" s="36" t="s">
        <v>542</v>
      </c>
      <c r="D144" s="64" t="s">
        <v>465</v>
      </c>
      <c r="E144" s="29" t="s">
        <v>19</v>
      </c>
      <c r="F144" s="29"/>
      <c r="G144" s="36" t="s">
        <v>222</v>
      </c>
      <c r="H144" s="29"/>
      <c r="I144" s="31">
        <v>53463.5</v>
      </c>
      <c r="J144" s="29" t="s">
        <v>29</v>
      </c>
      <c r="K144" s="18">
        <v>45523</v>
      </c>
      <c r="L144" s="14" t="s">
        <v>589</v>
      </c>
      <c r="M144" s="14" t="s">
        <v>14</v>
      </c>
      <c r="N144" s="80"/>
      <c r="O144" s="81"/>
      <c r="P144" s="82"/>
      <c r="Q144" s="14"/>
    </row>
    <row r="145" spans="1:17" ht="31.5" x14ac:dyDescent="0.25">
      <c r="A145" s="13">
        <v>141</v>
      </c>
      <c r="B145" s="29" t="s">
        <v>26</v>
      </c>
      <c r="C145" s="36" t="s">
        <v>543</v>
      </c>
      <c r="D145" s="36" t="s">
        <v>468</v>
      </c>
      <c r="E145" s="29" t="s">
        <v>19</v>
      </c>
      <c r="F145" s="29"/>
      <c r="G145" s="36" t="s">
        <v>471</v>
      </c>
      <c r="H145" s="29"/>
      <c r="I145" s="31">
        <v>387827.27</v>
      </c>
      <c r="J145" s="29" t="s">
        <v>29</v>
      </c>
      <c r="K145" s="18">
        <v>45600</v>
      </c>
      <c r="L145" s="14" t="s">
        <v>588</v>
      </c>
      <c r="M145" s="14" t="s">
        <v>14</v>
      </c>
      <c r="N145" s="80"/>
      <c r="O145" s="81"/>
      <c r="P145" s="82"/>
      <c r="Q145" s="14"/>
    </row>
    <row r="146" spans="1:17" x14ac:dyDescent="0.25">
      <c r="A146" s="13">
        <v>142</v>
      </c>
      <c r="B146" s="29" t="s">
        <v>26</v>
      </c>
      <c r="C146" s="36" t="s">
        <v>544</v>
      </c>
      <c r="D146" s="36" t="s">
        <v>469</v>
      </c>
      <c r="E146" s="29" t="s">
        <v>19</v>
      </c>
      <c r="F146" s="29"/>
      <c r="G146" s="36" t="s">
        <v>472</v>
      </c>
      <c r="H146" s="29"/>
      <c r="I146" s="31">
        <v>40944.65</v>
      </c>
      <c r="J146" s="29" t="s">
        <v>29</v>
      </c>
      <c r="K146" s="18">
        <v>45656</v>
      </c>
      <c r="L146" s="18">
        <v>45777</v>
      </c>
      <c r="M146" s="14" t="s">
        <v>14</v>
      </c>
      <c r="N146" s="80"/>
      <c r="O146" s="81"/>
      <c r="P146" s="82"/>
      <c r="Q146" s="14"/>
    </row>
    <row r="147" spans="1:17" x14ac:dyDescent="0.25">
      <c r="A147" s="13">
        <v>143</v>
      </c>
      <c r="B147" s="29" t="s">
        <v>26</v>
      </c>
      <c r="C147" s="36" t="s">
        <v>576</v>
      </c>
      <c r="D147" s="36" t="s">
        <v>470</v>
      </c>
      <c r="E147" s="29" t="s">
        <v>19</v>
      </c>
      <c r="F147" s="29"/>
      <c r="G147" s="36" t="s">
        <v>472</v>
      </c>
      <c r="H147" s="29"/>
      <c r="I147" s="31">
        <v>48640.42</v>
      </c>
      <c r="J147" s="29" t="s">
        <v>29</v>
      </c>
      <c r="K147" s="18">
        <v>45656</v>
      </c>
      <c r="L147" s="18">
        <v>45777</v>
      </c>
      <c r="M147" s="14" t="s">
        <v>14</v>
      </c>
      <c r="N147" s="80"/>
      <c r="O147" s="81"/>
      <c r="P147" s="82"/>
      <c r="Q147" s="14"/>
    </row>
    <row r="148" spans="1:17" ht="63" x14ac:dyDescent="0.25">
      <c r="A148" s="13">
        <v>144</v>
      </c>
      <c r="B148" s="29" t="s">
        <v>26</v>
      </c>
      <c r="C148" s="36" t="s">
        <v>545</v>
      </c>
      <c r="D148" s="36" t="s">
        <v>473</v>
      </c>
      <c r="E148" s="29" t="s">
        <v>19</v>
      </c>
      <c r="F148" s="29"/>
      <c r="G148" s="36" t="s">
        <v>475</v>
      </c>
      <c r="H148" s="29"/>
      <c r="I148" s="31">
        <v>93000</v>
      </c>
      <c r="J148" s="29" t="s">
        <v>29</v>
      </c>
      <c r="K148" s="18">
        <v>45356</v>
      </c>
      <c r="L148" s="18">
        <v>45382</v>
      </c>
      <c r="M148" s="29" t="s">
        <v>14</v>
      </c>
      <c r="N148" s="80"/>
      <c r="O148" s="81"/>
      <c r="P148" s="82"/>
      <c r="Q148" s="29"/>
    </row>
    <row r="149" spans="1:17" x14ac:dyDescent="0.25">
      <c r="A149" s="13">
        <v>145</v>
      </c>
      <c r="B149" s="29" t="s">
        <v>26</v>
      </c>
      <c r="C149" s="36" t="s">
        <v>546</v>
      </c>
      <c r="D149" s="36" t="s">
        <v>474</v>
      </c>
      <c r="E149" s="29" t="s">
        <v>19</v>
      </c>
      <c r="F149" s="29"/>
      <c r="G149" s="36" t="s">
        <v>476</v>
      </c>
      <c r="H149" s="29"/>
      <c r="I149" s="31">
        <v>100840</v>
      </c>
      <c r="J149" s="29" t="s">
        <v>29</v>
      </c>
      <c r="K149" s="18">
        <v>45345</v>
      </c>
      <c r="L149" s="18">
        <v>45657</v>
      </c>
      <c r="M149" s="29" t="s">
        <v>14</v>
      </c>
      <c r="N149" s="80"/>
      <c r="O149" s="81"/>
      <c r="P149" s="82"/>
      <c r="Q149" s="29"/>
    </row>
    <row r="150" spans="1:17" x14ac:dyDescent="0.25">
      <c r="A150" s="13">
        <v>146</v>
      </c>
      <c r="B150" s="29" t="s">
        <v>26</v>
      </c>
      <c r="C150" s="36" t="s">
        <v>547</v>
      </c>
      <c r="D150" s="36" t="s">
        <v>477</v>
      </c>
      <c r="E150" s="29" t="s">
        <v>19</v>
      </c>
      <c r="F150" s="29"/>
      <c r="G150" s="36" t="s">
        <v>478</v>
      </c>
      <c r="H150" s="29"/>
      <c r="I150" s="31">
        <v>77000</v>
      </c>
      <c r="J150" s="29" t="s">
        <v>29</v>
      </c>
      <c r="K150" s="18">
        <v>45377</v>
      </c>
      <c r="L150" s="18">
        <v>45657</v>
      </c>
      <c r="M150" s="29" t="s">
        <v>14</v>
      </c>
      <c r="N150" s="80"/>
      <c r="O150" s="81"/>
      <c r="P150" s="82"/>
      <c r="Q150" s="29"/>
    </row>
    <row r="151" spans="1:17" ht="31.5" x14ac:dyDescent="0.25">
      <c r="A151" s="13">
        <v>147</v>
      </c>
      <c r="B151" s="29" t="s">
        <v>26</v>
      </c>
      <c r="C151" s="36" t="s">
        <v>548</v>
      </c>
      <c r="D151" s="36" t="s">
        <v>479</v>
      </c>
      <c r="E151" s="29" t="s">
        <v>19</v>
      </c>
      <c r="F151" s="29"/>
      <c r="G151" s="36" t="s">
        <v>482</v>
      </c>
      <c r="H151" s="29"/>
      <c r="I151" s="31">
        <v>31000</v>
      </c>
      <c r="J151" s="29" t="s">
        <v>29</v>
      </c>
      <c r="K151" s="18">
        <v>45390</v>
      </c>
      <c r="L151" s="18">
        <v>45657</v>
      </c>
      <c r="M151" s="29" t="s">
        <v>14</v>
      </c>
      <c r="N151" s="80"/>
      <c r="O151" s="81"/>
      <c r="P151" s="82"/>
      <c r="Q151" s="29"/>
    </row>
    <row r="152" spans="1:17" x14ac:dyDescent="0.25">
      <c r="A152" s="13">
        <v>148</v>
      </c>
      <c r="B152" s="29" t="s">
        <v>26</v>
      </c>
      <c r="C152" s="36" t="s">
        <v>549</v>
      </c>
      <c r="D152" s="36" t="s">
        <v>480</v>
      </c>
      <c r="E152" s="29" t="s">
        <v>19</v>
      </c>
      <c r="F152" s="29"/>
      <c r="G152" s="36" t="s">
        <v>483</v>
      </c>
      <c r="H152" s="29"/>
      <c r="I152" s="31">
        <v>36000</v>
      </c>
      <c r="J152" s="29" t="s">
        <v>29</v>
      </c>
      <c r="K152" s="18">
        <v>45393</v>
      </c>
      <c r="L152" s="18">
        <v>45657</v>
      </c>
      <c r="M152" s="29" t="s">
        <v>14</v>
      </c>
      <c r="N152" s="80"/>
      <c r="O152" s="81"/>
      <c r="P152" s="82"/>
      <c r="Q152" s="29"/>
    </row>
    <row r="153" spans="1:17" x14ac:dyDescent="0.25">
      <c r="A153" s="13">
        <v>149</v>
      </c>
      <c r="B153" s="29" t="s">
        <v>26</v>
      </c>
      <c r="C153" s="36" t="s">
        <v>550</v>
      </c>
      <c r="D153" s="36" t="s">
        <v>481</v>
      </c>
      <c r="E153" s="29" t="s">
        <v>19</v>
      </c>
      <c r="F153" s="29"/>
      <c r="G153" s="36" t="s">
        <v>483</v>
      </c>
      <c r="H153" s="29"/>
      <c r="I153" s="31">
        <v>34200</v>
      </c>
      <c r="J153" s="29" t="s">
        <v>29</v>
      </c>
      <c r="K153" s="18">
        <v>45393</v>
      </c>
      <c r="L153" s="18">
        <v>45657</v>
      </c>
      <c r="M153" s="29" t="s">
        <v>14</v>
      </c>
      <c r="N153" s="80"/>
      <c r="O153" s="81"/>
      <c r="P153" s="82"/>
      <c r="Q153" s="29"/>
    </row>
    <row r="154" spans="1:17" ht="31.5" x14ac:dyDescent="0.25">
      <c r="A154" s="13">
        <v>150</v>
      </c>
      <c r="B154" s="29" t="s">
        <v>26</v>
      </c>
      <c r="C154" s="36" t="s">
        <v>552</v>
      </c>
      <c r="D154" s="36" t="s">
        <v>484</v>
      </c>
      <c r="E154" s="29" t="s">
        <v>19</v>
      </c>
      <c r="F154" s="29"/>
      <c r="G154" s="36" t="s">
        <v>488</v>
      </c>
      <c r="H154" s="29"/>
      <c r="I154" s="31">
        <v>37200</v>
      </c>
      <c r="J154" s="29" t="s">
        <v>29</v>
      </c>
      <c r="K154" s="18">
        <v>45401</v>
      </c>
      <c r="L154" s="18">
        <v>45657</v>
      </c>
      <c r="M154" s="29" t="s">
        <v>14</v>
      </c>
      <c r="N154" s="80"/>
      <c r="O154" s="81"/>
      <c r="P154" s="82"/>
      <c r="Q154" s="29"/>
    </row>
    <row r="155" spans="1:17" ht="31.5" x14ac:dyDescent="0.25">
      <c r="A155" s="13">
        <v>151</v>
      </c>
      <c r="B155" s="29" t="s">
        <v>26</v>
      </c>
      <c r="C155" s="36" t="s">
        <v>551</v>
      </c>
      <c r="D155" s="36" t="s">
        <v>485</v>
      </c>
      <c r="E155" s="29" t="s">
        <v>19</v>
      </c>
      <c r="F155" s="29"/>
      <c r="G155" s="36" t="s">
        <v>489</v>
      </c>
      <c r="H155" s="29"/>
      <c r="I155" s="31">
        <v>128000</v>
      </c>
      <c r="J155" s="29" t="s">
        <v>29</v>
      </c>
      <c r="K155" s="18">
        <v>45412</v>
      </c>
      <c r="L155" s="18">
        <v>45657</v>
      </c>
      <c r="M155" s="29" t="s">
        <v>14</v>
      </c>
      <c r="N155" s="80"/>
      <c r="O155" s="81"/>
      <c r="P155" s="82"/>
      <c r="Q155" s="29"/>
    </row>
    <row r="156" spans="1:17" s="74" customFormat="1" x14ac:dyDescent="0.25">
      <c r="A156" s="68">
        <v>152</v>
      </c>
      <c r="B156" s="69" t="s">
        <v>26</v>
      </c>
      <c r="C156" s="71" t="s">
        <v>553</v>
      </c>
      <c r="D156" s="71" t="s">
        <v>486</v>
      </c>
      <c r="E156" s="69" t="s">
        <v>19</v>
      </c>
      <c r="F156" s="69"/>
      <c r="G156" s="71" t="s">
        <v>489</v>
      </c>
      <c r="H156" s="69"/>
      <c r="I156" s="72">
        <v>177680</v>
      </c>
      <c r="J156" s="69" t="s">
        <v>29</v>
      </c>
      <c r="K156" s="73">
        <v>45412</v>
      </c>
      <c r="L156" s="73">
        <v>45657</v>
      </c>
      <c r="M156" s="69" t="s">
        <v>14</v>
      </c>
      <c r="N156" s="77"/>
      <c r="O156" s="78"/>
      <c r="P156" s="79"/>
      <c r="Q156" s="69"/>
    </row>
    <row r="157" spans="1:17" s="74" customFormat="1" x14ac:dyDescent="0.25">
      <c r="A157" s="68">
        <v>153</v>
      </c>
      <c r="B157" s="69" t="s">
        <v>26</v>
      </c>
      <c r="C157" s="71" t="s">
        <v>554</v>
      </c>
      <c r="D157" s="71" t="s">
        <v>487</v>
      </c>
      <c r="E157" s="69" t="s">
        <v>19</v>
      </c>
      <c r="F157" s="69"/>
      <c r="G157" s="71" t="s">
        <v>490</v>
      </c>
      <c r="H157" s="69"/>
      <c r="I157" s="72">
        <v>48000</v>
      </c>
      <c r="J157" s="69" t="s">
        <v>29</v>
      </c>
      <c r="K157" s="73">
        <v>45421</v>
      </c>
      <c r="L157" s="73">
        <v>45657</v>
      </c>
      <c r="M157" s="69" t="s">
        <v>14</v>
      </c>
      <c r="N157" s="77"/>
      <c r="O157" s="78"/>
      <c r="P157" s="79"/>
      <c r="Q157" s="69"/>
    </row>
    <row r="158" spans="1:17" x14ac:dyDescent="0.25">
      <c r="A158" s="13">
        <v>154</v>
      </c>
      <c r="B158" s="29" t="s">
        <v>26</v>
      </c>
      <c r="C158" s="36" t="s">
        <v>555</v>
      </c>
      <c r="D158" s="39" t="s">
        <v>491</v>
      </c>
      <c r="E158" s="29" t="s">
        <v>19</v>
      </c>
      <c r="F158" s="29"/>
      <c r="G158" s="36" t="s">
        <v>492</v>
      </c>
      <c r="H158" s="29"/>
      <c r="I158" s="31">
        <v>30723</v>
      </c>
      <c r="J158" s="29" t="s">
        <v>29</v>
      </c>
      <c r="K158" s="18">
        <v>45441</v>
      </c>
      <c r="L158" s="18">
        <v>45657</v>
      </c>
      <c r="M158" s="29" t="s">
        <v>14</v>
      </c>
      <c r="N158" s="80"/>
      <c r="O158" s="81"/>
      <c r="P158" s="82"/>
      <c r="Q158" s="29"/>
    </row>
    <row r="159" spans="1:17" x14ac:dyDescent="0.25">
      <c r="A159" s="13">
        <v>155</v>
      </c>
      <c r="B159" s="29" t="s">
        <v>26</v>
      </c>
      <c r="C159" s="36" t="s">
        <v>556</v>
      </c>
      <c r="D159" s="36" t="s">
        <v>493</v>
      </c>
      <c r="E159" s="29" t="s">
        <v>19</v>
      </c>
      <c r="F159" s="29"/>
      <c r="G159" s="36" t="s">
        <v>392</v>
      </c>
      <c r="H159" s="29"/>
      <c r="I159" s="31">
        <v>84000</v>
      </c>
      <c r="J159" s="29" t="s">
        <v>29</v>
      </c>
      <c r="K159" s="18">
        <v>45496</v>
      </c>
      <c r="L159" s="18">
        <v>45657</v>
      </c>
      <c r="M159" s="29" t="s">
        <v>14</v>
      </c>
      <c r="N159" s="80"/>
      <c r="O159" s="81"/>
      <c r="P159" s="82"/>
      <c r="Q159" s="29"/>
    </row>
    <row r="160" spans="1:17" ht="31.5" x14ac:dyDescent="0.25">
      <c r="A160" s="13">
        <v>156</v>
      </c>
      <c r="B160" s="29" t="s">
        <v>26</v>
      </c>
      <c r="C160" s="36" t="s">
        <v>557</v>
      </c>
      <c r="D160" s="36" t="s">
        <v>494</v>
      </c>
      <c r="E160" s="29" t="s">
        <v>19</v>
      </c>
      <c r="F160" s="29"/>
      <c r="G160" s="36" t="s">
        <v>495</v>
      </c>
      <c r="H160" s="29"/>
      <c r="I160" s="31">
        <v>100800</v>
      </c>
      <c r="J160" s="29" t="s">
        <v>29</v>
      </c>
      <c r="K160" s="18">
        <v>45532</v>
      </c>
      <c r="L160" s="18">
        <v>45657</v>
      </c>
      <c r="M160" s="29" t="s">
        <v>14</v>
      </c>
      <c r="N160" s="80"/>
      <c r="O160" s="81"/>
      <c r="P160" s="82"/>
      <c r="Q160" s="29"/>
    </row>
    <row r="161" spans="1:17" ht="114" customHeight="1" x14ac:dyDescent="0.25">
      <c r="A161" s="13">
        <v>157</v>
      </c>
      <c r="B161" s="29" t="s">
        <v>26</v>
      </c>
      <c r="C161" s="36" t="s">
        <v>580</v>
      </c>
      <c r="D161" s="36" t="s">
        <v>496</v>
      </c>
      <c r="E161" s="29" t="s">
        <v>19</v>
      </c>
      <c r="F161" s="29"/>
      <c r="G161" s="36" t="s">
        <v>500</v>
      </c>
      <c r="H161" s="29"/>
      <c r="I161" s="31">
        <v>160000</v>
      </c>
      <c r="J161" s="29" t="s">
        <v>29</v>
      </c>
      <c r="K161" s="18">
        <v>45566</v>
      </c>
      <c r="L161" s="49" t="s">
        <v>590</v>
      </c>
      <c r="M161" s="29" t="s">
        <v>14</v>
      </c>
      <c r="N161" s="80"/>
      <c r="O161" s="81"/>
      <c r="P161" s="82"/>
      <c r="Q161" s="29"/>
    </row>
    <row r="162" spans="1:17" ht="116.25" customHeight="1" x14ac:dyDescent="0.25">
      <c r="A162" s="13">
        <v>158</v>
      </c>
      <c r="B162" s="29" t="s">
        <v>26</v>
      </c>
      <c r="C162" s="36" t="s">
        <v>579</v>
      </c>
      <c r="D162" s="36" t="s">
        <v>497</v>
      </c>
      <c r="E162" s="29" t="s">
        <v>19</v>
      </c>
      <c r="F162" s="29"/>
      <c r="G162" s="36" t="s">
        <v>501</v>
      </c>
      <c r="H162" s="29"/>
      <c r="I162" s="31">
        <v>140000</v>
      </c>
      <c r="J162" s="49" t="s">
        <v>583</v>
      </c>
      <c r="K162" s="18">
        <v>45615</v>
      </c>
      <c r="L162" s="29" t="s">
        <v>590</v>
      </c>
      <c r="M162" s="29" t="s">
        <v>14</v>
      </c>
      <c r="N162" s="80"/>
      <c r="O162" s="81"/>
      <c r="P162" s="82"/>
      <c r="Q162" s="29"/>
    </row>
    <row r="163" spans="1:17" ht="78.75" customHeight="1" x14ac:dyDescent="0.25">
      <c r="A163" s="13">
        <v>159</v>
      </c>
      <c r="B163" s="29" t="s">
        <v>26</v>
      </c>
      <c r="C163" s="36" t="s">
        <v>582</v>
      </c>
      <c r="D163" s="64" t="s">
        <v>498</v>
      </c>
      <c r="E163" s="29" t="s">
        <v>19</v>
      </c>
      <c r="F163" s="29"/>
      <c r="G163" s="36" t="s">
        <v>502</v>
      </c>
      <c r="H163" s="29"/>
      <c r="I163" s="31">
        <v>269999.59999999998</v>
      </c>
      <c r="J163" s="29" t="s">
        <v>29</v>
      </c>
      <c r="K163" s="18">
        <v>45540</v>
      </c>
      <c r="L163" s="29" t="s">
        <v>434</v>
      </c>
      <c r="M163" s="29" t="s">
        <v>14</v>
      </c>
      <c r="N163" s="80"/>
      <c r="O163" s="81"/>
      <c r="P163" s="82"/>
      <c r="Q163" s="29"/>
    </row>
    <row r="164" spans="1:17" ht="81" customHeight="1" x14ac:dyDescent="0.25">
      <c r="A164" s="13">
        <v>160</v>
      </c>
      <c r="B164" s="29" t="s">
        <v>26</v>
      </c>
      <c r="C164" s="36" t="s">
        <v>581</v>
      </c>
      <c r="D164" s="64" t="s">
        <v>499</v>
      </c>
      <c r="E164" s="29" t="s">
        <v>19</v>
      </c>
      <c r="F164" s="29"/>
      <c r="G164" s="36" t="s">
        <v>495</v>
      </c>
      <c r="H164" s="29"/>
      <c r="I164" s="31">
        <v>240000</v>
      </c>
      <c r="J164" s="29" t="s">
        <v>29</v>
      </c>
      <c r="K164" s="18">
        <v>45540</v>
      </c>
      <c r="L164" s="18">
        <v>45657</v>
      </c>
      <c r="M164" s="29" t="s">
        <v>14</v>
      </c>
      <c r="N164" s="80"/>
      <c r="O164" s="81"/>
      <c r="P164" s="82"/>
      <c r="Q164" s="29"/>
    </row>
    <row r="165" spans="1:17" x14ac:dyDescent="0.25">
      <c r="A165" s="13">
        <v>161</v>
      </c>
      <c r="B165" s="29" t="s">
        <v>26</v>
      </c>
      <c r="C165" s="36" t="s">
        <v>558</v>
      </c>
      <c r="D165" s="36" t="s">
        <v>503</v>
      </c>
      <c r="E165" s="29" t="s">
        <v>19</v>
      </c>
      <c r="F165" s="29"/>
      <c r="G165" s="36" t="s">
        <v>504</v>
      </c>
      <c r="H165" s="29"/>
      <c r="I165" s="31">
        <v>84000</v>
      </c>
      <c r="J165" s="29" t="s">
        <v>29</v>
      </c>
      <c r="K165" s="18">
        <v>45623</v>
      </c>
      <c r="L165" s="18">
        <v>45657</v>
      </c>
      <c r="M165" s="29" t="s">
        <v>14</v>
      </c>
      <c r="N165" s="80"/>
      <c r="O165" s="81"/>
      <c r="P165" s="82"/>
      <c r="Q165" s="29"/>
    </row>
    <row r="166" spans="1:17" x14ac:dyDescent="0.25">
      <c r="A166" s="13">
        <v>162</v>
      </c>
      <c r="B166" s="29" t="s">
        <v>26</v>
      </c>
      <c r="C166" s="36" t="s">
        <v>559</v>
      </c>
      <c r="D166" s="36" t="s">
        <v>505</v>
      </c>
      <c r="E166" s="29" t="s">
        <v>19</v>
      </c>
      <c r="F166" s="29"/>
      <c r="G166" s="36" t="s">
        <v>370</v>
      </c>
      <c r="H166" s="29"/>
      <c r="I166" s="31">
        <v>84450</v>
      </c>
      <c r="J166" s="29" t="s">
        <v>29</v>
      </c>
      <c r="K166" s="18">
        <v>45355</v>
      </c>
      <c r="L166" s="18">
        <v>45657</v>
      </c>
      <c r="M166" s="29" t="s">
        <v>14</v>
      </c>
      <c r="N166" s="80"/>
      <c r="O166" s="81"/>
      <c r="P166" s="82"/>
      <c r="Q166" s="29"/>
    </row>
    <row r="167" spans="1:17" x14ac:dyDescent="0.25">
      <c r="A167" s="13">
        <v>163</v>
      </c>
      <c r="B167" s="29" t="s">
        <v>26</v>
      </c>
      <c r="C167" s="36" t="s">
        <v>560</v>
      </c>
      <c r="D167" s="65" t="s">
        <v>506</v>
      </c>
      <c r="E167" s="29" t="s">
        <v>19</v>
      </c>
      <c r="F167" s="29"/>
      <c r="G167" s="36" t="s">
        <v>508</v>
      </c>
      <c r="H167" s="29"/>
      <c r="I167" s="31">
        <v>74463</v>
      </c>
      <c r="J167" s="29" t="s">
        <v>29</v>
      </c>
      <c r="K167" s="18">
        <v>45352</v>
      </c>
      <c r="L167" s="18">
        <v>45657</v>
      </c>
      <c r="M167" s="29" t="s">
        <v>14</v>
      </c>
      <c r="N167" s="80"/>
      <c r="O167" s="81"/>
      <c r="P167" s="82"/>
      <c r="Q167" s="29"/>
    </row>
    <row r="168" spans="1:17" s="74" customFormat="1" x14ac:dyDescent="0.25">
      <c r="A168" s="68">
        <v>164</v>
      </c>
      <c r="B168" s="69" t="s">
        <v>26</v>
      </c>
      <c r="C168" s="71" t="s">
        <v>561</v>
      </c>
      <c r="D168" s="75" t="s">
        <v>507</v>
      </c>
      <c r="E168" s="69" t="s">
        <v>19</v>
      </c>
      <c r="F168" s="69"/>
      <c r="G168" s="71" t="s">
        <v>509</v>
      </c>
      <c r="H168" s="69"/>
      <c r="I168" s="72">
        <v>25900</v>
      </c>
      <c r="J168" s="69" t="s">
        <v>29</v>
      </c>
      <c r="K168" s="73">
        <v>45366</v>
      </c>
      <c r="L168" s="73">
        <v>45657</v>
      </c>
      <c r="M168" s="69" t="s">
        <v>14</v>
      </c>
      <c r="N168" s="77"/>
      <c r="O168" s="78"/>
      <c r="P168" s="79"/>
      <c r="Q168" s="69"/>
    </row>
    <row r="169" spans="1:17" x14ac:dyDescent="0.25">
      <c r="A169" s="13">
        <v>165</v>
      </c>
      <c r="B169" s="29" t="s">
        <v>26</v>
      </c>
      <c r="C169" s="36" t="s">
        <v>562</v>
      </c>
      <c r="D169" s="65" t="s">
        <v>510</v>
      </c>
      <c r="E169" s="29" t="s">
        <v>19</v>
      </c>
      <c r="F169" s="29"/>
      <c r="G169" s="36" t="s">
        <v>144</v>
      </c>
      <c r="H169" s="29"/>
      <c r="I169" s="31">
        <v>58786</v>
      </c>
      <c r="J169" s="29" t="s">
        <v>29</v>
      </c>
      <c r="K169" s="18">
        <v>45370</v>
      </c>
      <c r="L169" s="18">
        <v>45657</v>
      </c>
      <c r="M169" s="29" t="s">
        <v>14</v>
      </c>
      <c r="N169" s="80"/>
      <c r="O169" s="81"/>
      <c r="P169" s="82"/>
      <c r="Q169" s="29"/>
    </row>
    <row r="170" spans="1:17" x14ac:dyDescent="0.25">
      <c r="A170" s="13">
        <v>166</v>
      </c>
      <c r="B170" s="29" t="s">
        <v>26</v>
      </c>
      <c r="C170" s="36" t="s">
        <v>563</v>
      </c>
      <c r="D170" s="65" t="s">
        <v>511</v>
      </c>
      <c r="E170" s="29" t="s">
        <v>19</v>
      </c>
      <c r="F170" s="29"/>
      <c r="G170" s="36" t="s">
        <v>514</v>
      </c>
      <c r="H170" s="29"/>
      <c r="I170" s="31">
        <v>51500</v>
      </c>
      <c r="J170" s="29" t="s">
        <v>29</v>
      </c>
      <c r="K170" s="18">
        <v>45399</v>
      </c>
      <c r="L170" s="18">
        <v>45657</v>
      </c>
      <c r="M170" s="29" t="s">
        <v>14</v>
      </c>
      <c r="N170" s="80"/>
      <c r="O170" s="81"/>
      <c r="P170" s="82"/>
      <c r="Q170" s="29"/>
    </row>
    <row r="171" spans="1:17" x14ac:dyDescent="0.25">
      <c r="A171" s="13">
        <v>167</v>
      </c>
      <c r="B171" s="29" t="s">
        <v>26</v>
      </c>
      <c r="C171" s="36" t="s">
        <v>564</v>
      </c>
      <c r="D171" s="65" t="s">
        <v>512</v>
      </c>
      <c r="E171" s="29" t="s">
        <v>19</v>
      </c>
      <c r="F171" s="29"/>
      <c r="G171" s="36" t="s">
        <v>515</v>
      </c>
      <c r="H171" s="29"/>
      <c r="I171" s="31">
        <v>74750</v>
      </c>
      <c r="J171" s="29" t="s">
        <v>29</v>
      </c>
      <c r="K171" s="18">
        <v>45397</v>
      </c>
      <c r="L171" s="18">
        <v>45657</v>
      </c>
      <c r="M171" s="29" t="s">
        <v>14</v>
      </c>
      <c r="N171" s="80"/>
      <c r="O171" s="81"/>
      <c r="P171" s="82"/>
      <c r="Q171" s="29"/>
    </row>
    <row r="172" spans="1:17" s="74" customFormat="1" x14ac:dyDescent="0.25">
      <c r="A172" s="68">
        <v>168</v>
      </c>
      <c r="B172" s="69" t="s">
        <v>26</v>
      </c>
      <c r="C172" s="71" t="s">
        <v>565</v>
      </c>
      <c r="D172" s="75" t="s">
        <v>513</v>
      </c>
      <c r="E172" s="69" t="s">
        <v>19</v>
      </c>
      <c r="F172" s="69"/>
      <c r="G172" s="71" t="s">
        <v>68</v>
      </c>
      <c r="H172" s="69"/>
      <c r="I172" s="72">
        <v>28652</v>
      </c>
      <c r="J172" s="69" t="s">
        <v>29</v>
      </c>
      <c r="K172" s="73">
        <v>45398</v>
      </c>
      <c r="L172" s="73">
        <v>45437</v>
      </c>
      <c r="M172" s="69" t="s">
        <v>14</v>
      </c>
      <c r="N172" s="77"/>
      <c r="O172" s="78"/>
      <c r="P172" s="79"/>
      <c r="Q172" s="69"/>
    </row>
    <row r="173" spans="1:17" ht="31.5" x14ac:dyDescent="0.25">
      <c r="A173" s="13">
        <v>169</v>
      </c>
      <c r="B173" s="29" t="s">
        <v>26</v>
      </c>
      <c r="C173" s="36" t="s">
        <v>566</v>
      </c>
      <c r="D173" s="76" t="s">
        <v>516</v>
      </c>
      <c r="E173" s="29" t="s">
        <v>19</v>
      </c>
      <c r="F173" s="14"/>
      <c r="G173" s="36" t="s">
        <v>68</v>
      </c>
      <c r="H173" s="14"/>
      <c r="I173" s="31">
        <v>48640</v>
      </c>
      <c r="J173" s="29" t="s">
        <v>29</v>
      </c>
      <c r="K173" s="18">
        <v>45412</v>
      </c>
      <c r="L173" s="18">
        <v>45418</v>
      </c>
      <c r="M173" s="14" t="s">
        <v>14</v>
      </c>
      <c r="N173" s="80"/>
      <c r="O173" s="81"/>
      <c r="P173" s="82"/>
      <c r="Q173" s="14"/>
    </row>
    <row r="174" spans="1:17" ht="31.5" x14ac:dyDescent="0.25">
      <c r="A174" s="13">
        <v>170</v>
      </c>
      <c r="B174" s="29" t="s">
        <v>26</v>
      </c>
      <c r="C174" s="36" t="s">
        <v>567</v>
      </c>
      <c r="D174" s="65" t="s">
        <v>517</v>
      </c>
      <c r="E174" s="29" t="s">
        <v>19</v>
      </c>
      <c r="F174" s="14"/>
      <c r="G174" s="36" t="s">
        <v>489</v>
      </c>
      <c r="H174" s="14"/>
      <c r="I174" s="31">
        <v>115125</v>
      </c>
      <c r="J174" s="29" t="s">
        <v>29</v>
      </c>
      <c r="K174" s="18">
        <v>45421</v>
      </c>
      <c r="L174" s="18">
        <v>45450</v>
      </c>
      <c r="M174" s="14" t="s">
        <v>14</v>
      </c>
      <c r="N174" s="80"/>
      <c r="O174" s="81"/>
      <c r="P174" s="82"/>
      <c r="Q174" s="14"/>
    </row>
    <row r="175" spans="1:17" s="74" customFormat="1" x14ac:dyDescent="0.25">
      <c r="A175" s="68">
        <v>171</v>
      </c>
      <c r="B175" s="69" t="s">
        <v>26</v>
      </c>
      <c r="C175" s="71" t="s">
        <v>568</v>
      </c>
      <c r="D175" s="75" t="s">
        <v>518</v>
      </c>
      <c r="E175" s="69" t="s">
        <v>19</v>
      </c>
      <c r="F175" s="69"/>
      <c r="G175" s="71" t="s">
        <v>489</v>
      </c>
      <c r="H175" s="69"/>
      <c r="I175" s="72">
        <v>128000</v>
      </c>
      <c r="J175" s="69" t="s">
        <v>29</v>
      </c>
      <c r="K175" s="73">
        <v>45421</v>
      </c>
      <c r="L175" s="73">
        <v>45450</v>
      </c>
      <c r="M175" s="69" t="s">
        <v>14</v>
      </c>
      <c r="N175" s="77"/>
      <c r="O175" s="78"/>
      <c r="P175" s="79"/>
      <c r="Q175" s="69"/>
    </row>
    <row r="176" spans="1:17" x14ac:dyDescent="0.25">
      <c r="A176" s="13">
        <v>172</v>
      </c>
      <c r="B176" s="29" t="s">
        <v>26</v>
      </c>
      <c r="C176" s="36" t="s">
        <v>569</v>
      </c>
      <c r="D176" s="65" t="s">
        <v>519</v>
      </c>
      <c r="E176" s="29" t="s">
        <v>19</v>
      </c>
      <c r="F176" s="29"/>
      <c r="G176" s="36" t="s">
        <v>74</v>
      </c>
      <c r="H176" s="29"/>
      <c r="I176" s="31">
        <v>50100</v>
      </c>
      <c r="J176" s="29" t="s">
        <v>29</v>
      </c>
      <c r="K176" s="18">
        <v>45412</v>
      </c>
      <c r="L176" s="18">
        <v>45504</v>
      </c>
      <c r="M176" s="29" t="s">
        <v>14</v>
      </c>
      <c r="N176" s="80"/>
      <c r="O176" s="81"/>
      <c r="P176" s="82"/>
      <c r="Q176" s="29"/>
    </row>
    <row r="177" spans="1:17" s="74" customFormat="1" x14ac:dyDescent="0.25">
      <c r="A177" s="68">
        <v>173</v>
      </c>
      <c r="B177" s="69" t="s">
        <v>26</v>
      </c>
      <c r="C177" s="71" t="s">
        <v>570</v>
      </c>
      <c r="D177" s="75" t="s">
        <v>520</v>
      </c>
      <c r="E177" s="69" t="s">
        <v>19</v>
      </c>
      <c r="F177" s="69"/>
      <c r="G177" s="71" t="s">
        <v>522</v>
      </c>
      <c r="H177" s="69"/>
      <c r="I177" s="72">
        <v>70000</v>
      </c>
      <c r="J177" s="69" t="s">
        <v>29</v>
      </c>
      <c r="K177" s="73">
        <v>45435</v>
      </c>
      <c r="L177" s="73">
        <v>45657</v>
      </c>
      <c r="M177" s="69" t="s">
        <v>14</v>
      </c>
      <c r="N177" s="77"/>
      <c r="O177" s="78"/>
      <c r="P177" s="79"/>
      <c r="Q177" s="69"/>
    </row>
    <row r="178" spans="1:17" x14ac:dyDescent="0.25">
      <c r="A178" s="13">
        <v>174</v>
      </c>
      <c r="B178" s="29" t="s">
        <v>26</v>
      </c>
      <c r="C178" s="36" t="s">
        <v>571</v>
      </c>
      <c r="D178" s="65" t="s">
        <v>521</v>
      </c>
      <c r="E178" s="29" t="s">
        <v>19</v>
      </c>
      <c r="F178" s="29"/>
      <c r="G178" s="36" t="s">
        <v>459</v>
      </c>
      <c r="H178" s="29"/>
      <c r="I178" s="31">
        <v>50326</v>
      </c>
      <c r="J178" s="29" t="s">
        <v>29</v>
      </c>
      <c r="K178" s="18">
        <v>45412</v>
      </c>
      <c r="L178" s="18">
        <v>45504</v>
      </c>
      <c r="M178" s="29" t="s">
        <v>14</v>
      </c>
      <c r="N178" s="80"/>
      <c r="O178" s="81"/>
      <c r="P178" s="82"/>
      <c r="Q178" s="29"/>
    </row>
    <row r="179" spans="1:17" x14ac:dyDescent="0.25">
      <c r="A179" s="13">
        <v>175</v>
      </c>
      <c r="B179" s="29" t="s">
        <v>26</v>
      </c>
      <c r="C179" s="36" t="s">
        <v>572</v>
      </c>
      <c r="D179" s="65" t="s">
        <v>523</v>
      </c>
      <c r="E179" s="29" t="s">
        <v>19</v>
      </c>
      <c r="F179" s="29"/>
      <c r="G179" s="36" t="s">
        <v>524</v>
      </c>
      <c r="H179" s="29"/>
      <c r="I179" s="31">
        <v>58700</v>
      </c>
      <c r="J179" s="29" t="s">
        <v>29</v>
      </c>
      <c r="K179" s="18">
        <v>45441</v>
      </c>
      <c r="L179" s="18">
        <v>45657</v>
      </c>
      <c r="M179" s="29" t="s">
        <v>14</v>
      </c>
      <c r="N179" s="80"/>
      <c r="O179" s="81"/>
      <c r="P179" s="82"/>
      <c r="Q179" s="29"/>
    </row>
    <row r="180" spans="1:17" s="74" customFormat="1" x14ac:dyDescent="0.25">
      <c r="A180" s="68">
        <v>176</v>
      </c>
      <c r="B180" s="69" t="s">
        <v>26</v>
      </c>
      <c r="C180" s="71" t="s">
        <v>573</v>
      </c>
      <c r="D180" s="75" t="s">
        <v>525</v>
      </c>
      <c r="E180" s="69" t="s">
        <v>19</v>
      </c>
      <c r="F180" s="69"/>
      <c r="G180" s="71" t="s">
        <v>526</v>
      </c>
      <c r="H180" s="69"/>
      <c r="I180" s="72">
        <v>51768.32</v>
      </c>
      <c r="J180" s="69" t="s">
        <v>29</v>
      </c>
      <c r="K180" s="73">
        <v>45539</v>
      </c>
      <c r="L180" s="73">
        <v>45657</v>
      </c>
      <c r="M180" s="69" t="s">
        <v>14</v>
      </c>
      <c r="N180" s="77"/>
      <c r="O180" s="78"/>
      <c r="P180" s="79"/>
      <c r="Q180" s="69"/>
    </row>
    <row r="181" spans="1:17" x14ac:dyDescent="0.25">
      <c r="A181" s="13">
        <v>177</v>
      </c>
      <c r="B181" s="29" t="s">
        <v>26</v>
      </c>
      <c r="C181" s="36" t="s">
        <v>574</v>
      </c>
      <c r="D181" s="65" t="s">
        <v>523</v>
      </c>
      <c r="E181" s="29" t="s">
        <v>19</v>
      </c>
      <c r="F181" s="29"/>
      <c r="G181" s="36" t="s">
        <v>527</v>
      </c>
      <c r="H181" s="29"/>
      <c r="I181" s="31">
        <v>83895</v>
      </c>
      <c r="J181" s="29" t="s">
        <v>29</v>
      </c>
      <c r="K181" s="18">
        <v>45541</v>
      </c>
      <c r="L181" s="18">
        <v>45657</v>
      </c>
      <c r="M181" s="29" t="s">
        <v>14</v>
      </c>
      <c r="N181" s="80"/>
      <c r="O181" s="81"/>
      <c r="P181" s="82"/>
      <c r="Q181" s="29"/>
    </row>
    <row r="182" spans="1:17" x14ac:dyDescent="0.25">
      <c r="A182" s="13">
        <v>178</v>
      </c>
      <c r="B182" s="29" t="s">
        <v>26</v>
      </c>
      <c r="C182" s="36" t="s">
        <v>575</v>
      </c>
      <c r="D182" s="65" t="s">
        <v>528</v>
      </c>
      <c r="E182" s="29" t="s">
        <v>19</v>
      </c>
      <c r="F182" s="29"/>
      <c r="G182" s="36" t="s">
        <v>529</v>
      </c>
      <c r="H182" s="29"/>
      <c r="I182" s="31">
        <v>40360</v>
      </c>
      <c r="J182" s="29" t="s">
        <v>29</v>
      </c>
      <c r="K182" s="18">
        <v>45603</v>
      </c>
      <c r="L182" s="18">
        <v>45616</v>
      </c>
      <c r="M182" s="29" t="s">
        <v>14</v>
      </c>
      <c r="N182" s="80"/>
      <c r="O182" s="81"/>
      <c r="P182" s="82"/>
      <c r="Q182" s="29"/>
    </row>
  </sheetData>
  <autoFilter ref="A4:S4"/>
  <mergeCells count="180">
    <mergeCell ref="N146:P146"/>
    <mergeCell ref="N147:P147"/>
    <mergeCell ref="N172:P172"/>
    <mergeCell ref="N173:P173"/>
    <mergeCell ref="N174:P174"/>
    <mergeCell ref="N141:P141"/>
    <mergeCell ref="N142:P142"/>
    <mergeCell ref="N143:P143"/>
    <mergeCell ref="N144:P144"/>
    <mergeCell ref="N145:P145"/>
    <mergeCell ref="N166:P166"/>
    <mergeCell ref="N167:P167"/>
    <mergeCell ref="N168:P168"/>
    <mergeCell ref="N160:P160"/>
    <mergeCell ref="N161:P161"/>
    <mergeCell ref="N162:P162"/>
    <mergeCell ref="N163:P163"/>
    <mergeCell ref="N164:P164"/>
    <mergeCell ref="N165:P165"/>
    <mergeCell ref="N148:P148"/>
    <mergeCell ref="N149:P149"/>
    <mergeCell ref="N150:P150"/>
    <mergeCell ref="N151:P151"/>
    <mergeCell ref="N152:P152"/>
    <mergeCell ref="N136:P136"/>
    <mergeCell ref="N137:P137"/>
    <mergeCell ref="N138:P138"/>
    <mergeCell ref="N139:P139"/>
    <mergeCell ref="N140:P140"/>
    <mergeCell ref="N131:P131"/>
    <mergeCell ref="N132:P132"/>
    <mergeCell ref="N133:P133"/>
    <mergeCell ref="N134:P134"/>
    <mergeCell ref="N135:P135"/>
    <mergeCell ref="N126:P126"/>
    <mergeCell ref="N127:P127"/>
    <mergeCell ref="N128:P128"/>
    <mergeCell ref="N129:P129"/>
    <mergeCell ref="N130:P130"/>
    <mergeCell ref="N121:P121"/>
    <mergeCell ref="N122:P122"/>
    <mergeCell ref="N123:P123"/>
    <mergeCell ref="N124:P124"/>
    <mergeCell ref="N125:P125"/>
    <mergeCell ref="N115:P115"/>
    <mergeCell ref="N116:P116"/>
    <mergeCell ref="N118:P118"/>
    <mergeCell ref="N119:P119"/>
    <mergeCell ref="N120:P120"/>
    <mergeCell ref="N111:P111"/>
    <mergeCell ref="N112:P112"/>
    <mergeCell ref="N117:P117"/>
    <mergeCell ref="N113:P113"/>
    <mergeCell ref="N114:P114"/>
    <mergeCell ref="N106:P106"/>
    <mergeCell ref="N107:P107"/>
    <mergeCell ref="N108:P108"/>
    <mergeCell ref="N109:P109"/>
    <mergeCell ref="N110:P110"/>
    <mergeCell ref="N101:P101"/>
    <mergeCell ref="N102:P102"/>
    <mergeCell ref="N103:P103"/>
    <mergeCell ref="N104:P104"/>
    <mergeCell ref="N105:P105"/>
    <mergeCell ref="N99:P99"/>
    <mergeCell ref="N100:P100"/>
    <mergeCell ref="N32:P32"/>
    <mergeCell ref="N27:P27"/>
    <mergeCell ref="N55:P55"/>
    <mergeCell ref="N59:P59"/>
    <mergeCell ref="N39:P39"/>
    <mergeCell ref="N41:P41"/>
    <mergeCell ref="N33:P33"/>
    <mergeCell ref="N34:P34"/>
    <mergeCell ref="N35:P35"/>
    <mergeCell ref="N40:P40"/>
    <mergeCell ref="N36:P36"/>
    <mergeCell ref="N37:P37"/>
    <mergeCell ref="N68:P68"/>
    <mergeCell ref="N69:P69"/>
    <mergeCell ref="N71:P71"/>
    <mergeCell ref="N72:P72"/>
    <mergeCell ref="N73:P73"/>
    <mergeCell ref="N42:P42"/>
    <mergeCell ref="N43:P43"/>
    <mergeCell ref="N44:P44"/>
    <mergeCell ref="N45:P45"/>
    <mergeCell ref="N97:P97"/>
    <mergeCell ref="N98:P98"/>
    <mergeCell ref="N19:P19"/>
    <mergeCell ref="N20:P20"/>
    <mergeCell ref="N21:P21"/>
    <mergeCell ref="N17:P17"/>
    <mergeCell ref="N23:P23"/>
    <mergeCell ref="N26:P26"/>
    <mergeCell ref="N28:P28"/>
    <mergeCell ref="N25:P25"/>
    <mergeCell ref="N62:P62"/>
    <mergeCell ref="N24:P24"/>
    <mergeCell ref="N53:P53"/>
    <mergeCell ref="N54:P54"/>
    <mergeCell ref="N57:P57"/>
    <mergeCell ref="N58:P58"/>
    <mergeCell ref="N51:P51"/>
    <mergeCell ref="N52:P52"/>
    <mergeCell ref="N50:P50"/>
    <mergeCell ref="N47:P47"/>
    <mergeCell ref="N31:P31"/>
    <mergeCell ref="N95:P95"/>
    <mergeCell ref="N89:P89"/>
    <mergeCell ref="N90:P90"/>
    <mergeCell ref="N91:P91"/>
    <mergeCell ref="D1:N1"/>
    <mergeCell ref="N3:O3"/>
    <mergeCell ref="N5:P5"/>
    <mergeCell ref="N6:P6"/>
    <mergeCell ref="N7:P7"/>
    <mergeCell ref="N8:P8"/>
    <mergeCell ref="N46:P46"/>
    <mergeCell ref="N56:P56"/>
    <mergeCell ref="N96:P96"/>
    <mergeCell ref="N63:P63"/>
    <mergeCell ref="N64:P64"/>
    <mergeCell ref="N65:P65"/>
    <mergeCell ref="N66:P66"/>
    <mergeCell ref="N67:P67"/>
    <mergeCell ref="N14:P14"/>
    <mergeCell ref="N16:P16"/>
    <mergeCell ref="N11:P11"/>
    <mergeCell ref="N9:P9"/>
    <mergeCell ref="N12:P12"/>
    <mergeCell ref="N13:P13"/>
    <mergeCell ref="N10:P10"/>
    <mergeCell ref="N22:P22"/>
    <mergeCell ref="N29:P29"/>
    <mergeCell ref="N30:P30"/>
    <mergeCell ref="N15:P15"/>
    <mergeCell ref="N18:P18"/>
    <mergeCell ref="N48:P48"/>
    <mergeCell ref="N49:P49"/>
    <mergeCell ref="N60:P60"/>
    <mergeCell ref="N38:P38"/>
    <mergeCell ref="N61:P61"/>
    <mergeCell ref="N88:P88"/>
    <mergeCell ref="N79:P79"/>
    <mergeCell ref="N80:P80"/>
    <mergeCell ref="N81:P81"/>
    <mergeCell ref="N82:P82"/>
    <mergeCell ref="N83:P83"/>
    <mergeCell ref="N86:P86"/>
    <mergeCell ref="N92:P92"/>
    <mergeCell ref="N94:P94"/>
    <mergeCell ref="N93:P93"/>
    <mergeCell ref="N70:P70"/>
    <mergeCell ref="N74:P74"/>
    <mergeCell ref="N75:P75"/>
    <mergeCell ref="N76:P76"/>
    <mergeCell ref="N77:P77"/>
    <mergeCell ref="N78:P78"/>
    <mergeCell ref="N84:P84"/>
    <mergeCell ref="N85:P85"/>
    <mergeCell ref="N87:P87"/>
    <mergeCell ref="N153:P153"/>
    <mergeCell ref="N154:P154"/>
    <mergeCell ref="N155:P155"/>
    <mergeCell ref="N156:P156"/>
    <mergeCell ref="N157:P157"/>
    <mergeCell ref="N158:P158"/>
    <mergeCell ref="N159:P159"/>
    <mergeCell ref="N169:P169"/>
    <mergeCell ref="N170:P170"/>
    <mergeCell ref="N177:P177"/>
    <mergeCell ref="N178:P178"/>
    <mergeCell ref="N179:P179"/>
    <mergeCell ref="N180:P180"/>
    <mergeCell ref="N181:P181"/>
    <mergeCell ref="N182:P182"/>
    <mergeCell ref="N171:P171"/>
    <mergeCell ref="N175:P175"/>
    <mergeCell ref="N176:P176"/>
  </mergeCells>
  <hyperlinks>
    <hyperlink ref="N5" r:id="rId1"/>
  </hyperlinks>
  <pageMargins left="0.23622047244094491" right="0.23622047244094491" top="0.74803149606299213" bottom="0.74803149606299213" header="0.31496062992125984" footer="0.31496062992125984"/>
  <pageSetup paperSize="8" scale="7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2025-10-10T06:00:13Z</dcterms:modified>
</cp:coreProperties>
</file>